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1\2021#2\Fyrir netið\ISL\"/>
    </mc:Choice>
  </mc:AlternateContent>
  <bookViews>
    <workbookView xWindow="0" yWindow="0" windowWidth="21570" windowHeight="10095"/>
  </bookViews>
  <sheets>
    <sheet name="Myndayfirlit" sheetId="12" r:id="rId1"/>
    <sheet name="V1" sheetId="2" r:id="rId2"/>
    <sheet name="V2" sheetId="3" r:id="rId3"/>
    <sheet name="V3" sheetId="4" r:id="rId4"/>
    <sheet name="V4" sheetId="5" r:id="rId5"/>
    <sheet name="V5" sheetId="13" r:id="rId6"/>
    <sheet name="V6" sheetId="6" r:id="rId7"/>
    <sheet name="V7" sheetId="7" r:id="rId8"/>
    <sheet name="V8" sheetId="8" r:id="rId9"/>
    <sheet name="V9" sheetId="9" r:id="rId10"/>
    <sheet name="V10" sheetId="10" r:id="rId11"/>
    <sheet name="V-11" sheetId="11" r:id="rId12"/>
  </sheets>
  <externalReferences>
    <externalReference r:id="rId1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3" l="1"/>
  <c r="A10" i="11" l="1"/>
  <c r="A20" i="10"/>
  <c r="A24" i="10" s="1"/>
  <c r="A28" i="10" s="1"/>
  <c r="A32" i="10" s="1"/>
  <c r="A36" i="10" s="1"/>
  <c r="A40" i="10" s="1"/>
  <c r="A44" i="10" s="1"/>
  <c r="A19" i="10"/>
  <c r="A23" i="10" s="1"/>
  <c r="A27" i="10" s="1"/>
  <c r="A31" i="10" s="1"/>
  <c r="A35" i="10" s="1"/>
  <c r="A39" i="10" s="1"/>
  <c r="A43" i="10" s="1"/>
  <c r="A18" i="10"/>
  <c r="A22" i="10" s="1"/>
  <c r="A26" i="10" s="1"/>
  <c r="A30" i="10" s="1"/>
  <c r="A34" i="10" s="1"/>
  <c r="A38" i="10" s="1"/>
  <c r="A42" i="10" s="1"/>
  <c r="A46" i="10" s="1"/>
  <c r="A17" i="10"/>
  <c r="A21" i="10" s="1"/>
  <c r="A25" i="10" s="1"/>
  <c r="A29" i="10" s="1"/>
  <c r="A33" i="10" s="1"/>
  <c r="A37" i="10" s="1"/>
  <c r="A41" i="10" s="1"/>
  <c r="A45" i="10" s="1"/>
  <c r="A10" i="10"/>
  <c r="A10" i="9"/>
  <c r="A10" i="5"/>
  <c r="A10" i="3"/>
  <c r="A10" i="2"/>
</calcChain>
</file>

<file path=xl/sharedStrings.xml><?xml version="1.0" encoding="utf-8"?>
<sst xmlns="http://schemas.openxmlformats.org/spreadsheetml/2006/main" count="265" uniqueCount="145">
  <si>
    <t>Peningamál 2021/2</t>
  </si>
  <si>
    <t>V Verðbólga</t>
  </si>
  <si>
    <t>Mynd V-1</t>
  </si>
  <si>
    <t>Áhrif undirliða VNV á fyrsta ársfjórðungi¹</t>
  </si>
  <si>
    <t>1. Samtals áhrif undirliða eru jöfn samanlagðri breytingu vísitölu neysluverðs milli mánaða á fyrsta ársfjórðungi.</t>
  </si>
  <si>
    <t>Heimildir: Hagstofa Íslands, Seðlabanki Íslands.</t>
  </si>
  <si>
    <t>Áhrif á VNV (prósentur)</t>
  </si>
  <si>
    <t>Fs</t>
  </si>
  <si>
    <t>Ufs</t>
  </si>
  <si>
    <t>Nm</t>
  </si>
  <si>
    <t xml:space="preserve">H </t>
  </si>
  <si>
    <t xml:space="preserve">Vá </t>
  </si>
  <si>
    <t>Há</t>
  </si>
  <si>
    <t>Innlendar vörur</t>
  </si>
  <si>
    <t>Innfluttar vörur</t>
  </si>
  <si>
    <t>Eldsneyti</t>
  </si>
  <si>
    <t>Húsnæði</t>
  </si>
  <si>
    <t>Almenn þjónusta</t>
  </si>
  <si>
    <t>Aðrir liðir</t>
  </si>
  <si>
    <t>V1</t>
  </si>
  <si>
    <t>Mynd V-2</t>
  </si>
  <si>
    <t>Verðbólga á ýmsa mælikvarða</t>
  </si>
  <si>
    <t>Janúar 2015 - apríl 2021</t>
  </si>
  <si>
    <t>12 mánaða breyting (%)</t>
  </si>
  <si>
    <t>VNV</t>
  </si>
  <si>
    <t>VNV án húsnæðis</t>
  </si>
  <si>
    <t>Samræmd vísitala neysluverðs</t>
  </si>
  <si>
    <t>Verðbólgumarkmið</t>
  </si>
  <si>
    <t>Fs.</t>
  </si>
  <si>
    <t>Ufs.</t>
  </si>
  <si>
    <t>Nm.</t>
  </si>
  <si>
    <t>H.</t>
  </si>
  <si>
    <t>V2</t>
  </si>
  <si>
    <t>Mynd V-3</t>
  </si>
  <si>
    <t>Mæld og undirliggjandi verðbólga¹</t>
  </si>
  <si>
    <t>1. 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</si>
  <si>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Bil hæsta og lægsta mats á undirliggjandi verðbólgu</t>
  </si>
  <si>
    <t>Meðaltal mælikvarða á undirliggjandi verðbólgu</t>
  </si>
  <si>
    <t>Lægst</t>
  </si>
  <si>
    <t>Næstlægst</t>
  </si>
  <si>
    <t>Þriðjalægst</t>
  </si>
  <si>
    <t>Fjórðalægst</t>
  </si>
  <si>
    <t>Fimmtalægst</t>
  </si>
  <si>
    <t>Ath.</t>
  </si>
  <si>
    <t>V3</t>
  </si>
  <si>
    <t>Mynd V-4</t>
  </si>
  <si>
    <t>Verð innlendrar og innfluttrar vöru</t>
  </si>
  <si>
    <t>Janúar 2018 - apríl 2021</t>
  </si>
  <si>
    <t>Heimild: Hagstofa Íslands.</t>
  </si>
  <si>
    <t>Búvörur og grænmeti</t>
  </si>
  <si>
    <t>Aðrar innlendar mat- og drykkjarvörur</t>
  </si>
  <si>
    <t>Aðrar innlendar vörur</t>
  </si>
  <si>
    <t>Innfluttar mat- og drykkjarvörur</t>
  </si>
  <si>
    <t>Nýir bílar og varahlutir</t>
  </si>
  <si>
    <t>Aðrar innfluttar vörur (án eldsneytis)</t>
  </si>
  <si>
    <t>V4</t>
  </si>
  <si>
    <t>Mynd V-6</t>
  </si>
  <si>
    <t>Væntingar fyrirtækja um aðfanga- og afurðaverð næstu 6 mánuði¹</t>
  </si>
  <si>
    <t>Mars 2003 - mars 2021</t>
  </si>
  <si>
    <t>1. Brotalínur sýna meðaltöl frá 2003.</t>
  </si>
  <si>
    <t>Heimildir: Gallup, Seðlabanki Íslands.</t>
  </si>
  <si>
    <t>Hlutfall stjórnenda (%)</t>
  </si>
  <si>
    <t>Búast við hækkun eigin afurðaverðs</t>
  </si>
  <si>
    <t>Búast við hækkun aðfangaverðs</t>
  </si>
  <si>
    <t>Meðaltal</t>
  </si>
  <si>
    <t>V6</t>
  </si>
  <si>
    <t>Mynd V-7</t>
  </si>
  <si>
    <t>Almenn þjónusta og valdir undirliðir vísitölu neysluverðs</t>
  </si>
  <si>
    <t xml:space="preserve">1. Tólf mánaða hreyfanlegt meðaltal.
</t>
  </si>
  <si>
    <t>Veitinga- og kaffihús</t>
  </si>
  <si>
    <t>Klipping</t>
  </si>
  <si>
    <t>Gisting</t>
  </si>
  <si>
    <t>Flutningar í lofti¹</t>
  </si>
  <si>
    <t>V7</t>
  </si>
  <si>
    <t>Mynd V-8</t>
  </si>
  <si>
    <t>Laun</t>
  </si>
  <si>
    <t>1. ársfj. 2014 - 1. ársfj. 2021</t>
  </si>
  <si>
    <t>Breyting frá fyrra ári (%)</t>
  </si>
  <si>
    <t>Launavísitala</t>
  </si>
  <si>
    <t>Vísitala heildarlauna</t>
  </si>
  <si>
    <t>Vá.</t>
  </si>
  <si>
    <t>Há.</t>
  </si>
  <si>
    <t>V8</t>
  </si>
  <si>
    <t>%</t>
  </si>
  <si>
    <t>Mynd V-9</t>
  </si>
  <si>
    <t>Verðbólguvæntingar¹</t>
  </si>
  <si>
    <t>1. Nýjustu kannanir Gallup á verðbólguvæntingum heimila og fyrirtækja frá febrúar/mars 2021. Nýjasta könnun Seðlabankans á verðbólguvæntingum markaðsaðila er frá byrjun maí 2021. Ekki er spurt um verðbólguvæntingar heimila og fyrirtækja til 10 ára. Nýjasta gildi verðbólguálags á skuldabréfamarkaði er meðaltal það sem af er 2. ársfj. 2021. Neðri helmingur myndar sýnir breytingu frá samsvarandi mælingum fyrir ári síðan.</t>
  </si>
  <si>
    <t>Breyting frá fyrra ári (prósentur)</t>
  </si>
  <si>
    <t>1 ár</t>
  </si>
  <si>
    <t>2 ár</t>
  </si>
  <si>
    <t>5 ár</t>
  </si>
  <si>
    <t>10 ár</t>
  </si>
  <si>
    <t>Heimili</t>
  </si>
  <si>
    <t>Fyrirtæki</t>
  </si>
  <si>
    <t>Markaðsaðilar</t>
  </si>
  <si>
    <t>Verðbólguálag</t>
  </si>
  <si>
    <t>V9</t>
  </si>
  <si>
    <t>Mynd V-10</t>
  </si>
  <si>
    <t>Verðbólguspá og óvissumat</t>
  </si>
  <si>
    <t>1. ársfj. 2015 - 2. ársfj. 2024</t>
  </si>
  <si>
    <t>PM 2021/2</t>
  </si>
  <si>
    <t>PM 2021/1</t>
  </si>
  <si>
    <t>V10</t>
  </si>
  <si>
    <t>Mynd V-11</t>
  </si>
  <si>
    <t>Spár um verðbólgu og olíuverð í kjölfar farsóttar</t>
  </si>
  <si>
    <t>Verðbólga 1. ársfj. 2018 - 4. ársfj. 2021
Olíuverð janúar 2018 - desember 2021</t>
  </si>
  <si>
    <t>Heimildir: Hagstofa Íslands, Refinitiv, Seðlabanki Íslands.</t>
  </si>
  <si>
    <t>Breyting frá fyrra ári (%)
USD á tunnu</t>
  </si>
  <si>
    <t>Verðbólga</t>
  </si>
  <si>
    <t>Olíuverð</t>
  </si>
  <si>
    <t>PM 2020/3</t>
  </si>
  <si>
    <t>PM 2020/4</t>
  </si>
  <si>
    <t>Hráolíuverð (Brent)</t>
  </si>
  <si>
    <t>2018Q1</t>
  </si>
  <si>
    <t>2018Q2</t>
  </si>
  <si>
    <t>2018Q3</t>
  </si>
  <si>
    <t>2018Q4</t>
  </si>
  <si>
    <t>2019Q1</t>
  </si>
  <si>
    <t>2019Q2</t>
  </si>
  <si>
    <t>2019Q3</t>
  </si>
  <si>
    <t>2019Q4</t>
  </si>
  <si>
    <t>2020Q1</t>
  </si>
  <si>
    <t>2020Q2</t>
  </si>
  <si>
    <t>2020Q3</t>
  </si>
  <si>
    <t>2020Q4</t>
  </si>
  <si>
    <t>2021Q1</t>
  </si>
  <si>
    <t>2021Q2</t>
  </si>
  <si>
    <t>2021Q3</t>
  </si>
  <si>
    <t>2021Q4</t>
  </si>
  <si>
    <t>V-11</t>
  </si>
  <si>
    <t>Listi yfir myndir</t>
  </si>
  <si>
    <t>Myndir:</t>
  </si>
  <si>
    <t>Heiti mynda:</t>
  </si>
  <si>
    <t>V5</t>
  </si>
  <si>
    <t>Mynd V-5</t>
  </si>
  <si>
    <t>Janúar 2019 - apríl 2021</t>
  </si>
  <si>
    <t>1. Matvæli eru ýmsar tegundir matarolíu, ýmsar mjöl- og korntegundir, kjöt og ávextir. Drykkjarvörur eru kakó, kaffi og te. Hráefni er timbur, baðmull, gúmmí og tóbak. Verðvísitala gámaflutninga er Freightos Global Container Index.</t>
  </si>
  <si>
    <t>Vísitala, 2019 = 100</t>
  </si>
  <si>
    <t>Matvæli (v. ás)</t>
  </si>
  <si>
    <t>Drykkjarvörur (v. ás)</t>
  </si>
  <si>
    <t>Hráefni (v. ás)</t>
  </si>
  <si>
    <t>Gámaflutningar (h. ás)</t>
  </si>
  <si>
    <r>
      <t>Alþjóðlegt flutninga- og hrávöruverð</t>
    </r>
    <r>
      <rPr>
        <sz val="8"/>
        <color theme="1"/>
        <rFont val="Calibri"/>
        <family val="2"/>
      </rPr>
      <t>¹</t>
    </r>
  </si>
  <si>
    <t>Heimildir: Alþjóðabankinn, Freightos Limited.</t>
  </si>
  <si>
    <t>Alþjóðlegt flutninga- og hrávöruverð¹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</si>
</sst>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6"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
      <i/>
      <sz val="8"/>
      <color theme="1"/>
      <name val="Times New Roman"/>
      <family val="1"/>
    </font>
    <font>
      <sz val="10"/>
      <name val="Times New Roman"/>
      <family val="1"/>
    </font>
    <font>
      <sz val="10"/>
      <color theme="1"/>
      <name val="Calibri"/>
      <family val="2"/>
      <scheme val="minor"/>
    </font>
    <font>
      <sz val="8"/>
      <color theme="1"/>
      <name val="Calibri"/>
      <family val="2"/>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5" fillId="0" borderId="0"/>
    <xf numFmtId="0" fontId="5" fillId="0" borderId="0"/>
    <xf numFmtId="0" fontId="6" fillId="0" borderId="0"/>
    <xf numFmtId="0" fontId="1" fillId="0" borderId="0"/>
    <xf numFmtId="0" fontId="5" fillId="0" borderId="0"/>
    <xf numFmtId="0" fontId="1" fillId="0" borderId="0"/>
    <xf numFmtId="0" fontId="5" fillId="0" borderId="0"/>
    <xf numFmtId="0" fontId="1" fillId="0" borderId="0"/>
    <xf numFmtId="0" fontId="1" fillId="0" borderId="0"/>
    <xf numFmtId="0" fontId="6" fillId="0" borderId="0"/>
    <xf numFmtId="0" fontId="8" fillId="0" borderId="0" applyNumberFormat="0" applyFill="0" applyBorder="0" applyAlignment="0" applyProtection="0"/>
    <xf numFmtId="0" fontId="1" fillId="0" borderId="0"/>
  </cellStyleXfs>
  <cellXfs count="46">
    <xf numFmtId="0" fontId="0" fillId="0" borderId="0" xfId="0"/>
    <xf numFmtId="0" fontId="3" fillId="0" borderId="0" xfId="0" applyFont="1" applyFill="1" applyBorder="1" applyAlignment="1"/>
    <xf numFmtId="1" fontId="4" fillId="0" borderId="0" xfId="0" applyNumberFormat="1" applyFont="1" applyFill="1" applyBorder="1" applyAlignment="1" applyProtection="1"/>
    <xf numFmtId="0" fontId="3" fillId="0" borderId="0" xfId="1" applyFont="1" applyFill="1" applyBorder="1" applyAlignment="1"/>
    <xf numFmtId="14" fontId="3" fillId="0" borderId="0" xfId="1" applyNumberFormat="1" applyFont="1" applyFill="1" applyBorder="1" applyAlignment="1"/>
    <xf numFmtId="2" fontId="3" fillId="0" borderId="0" xfId="0" applyNumberFormat="1" applyFont="1" applyFill="1" applyBorder="1" applyAlignment="1"/>
    <xf numFmtId="17" fontId="4" fillId="0" borderId="0" xfId="0" applyNumberFormat="1" applyFont="1" applyFill="1" applyBorder="1" applyAlignment="1"/>
    <xf numFmtId="17" fontId="3" fillId="0" borderId="0" xfId="0" applyNumberFormat="1" applyFont="1" applyFill="1" applyBorder="1" applyAlignment="1"/>
    <xf numFmtId="0" fontId="3" fillId="0" borderId="0" xfId="2" applyFont="1" applyFill="1" applyBorder="1" applyAlignment="1"/>
    <xf numFmtId="0" fontId="3" fillId="0" borderId="0" xfId="3" applyFont="1" applyFill="1" applyBorder="1" applyAlignment="1"/>
    <xf numFmtId="164" fontId="3" fillId="0" borderId="0" xfId="3" applyNumberFormat="1" applyFont="1" applyFill="1" applyBorder="1" applyAlignment="1"/>
    <xf numFmtId="0" fontId="3" fillId="0" borderId="0" xfId="4" applyFont="1" applyFill="1" applyBorder="1" applyAlignment="1"/>
    <xf numFmtId="0" fontId="3" fillId="0" borderId="0" xfId="5" applyFont="1" applyFill="1" applyBorder="1" applyAlignment="1"/>
    <xf numFmtId="0" fontId="3" fillId="0" borderId="0" xfId="6" applyFont="1" applyFill="1" applyBorder="1" applyAlignment="1"/>
    <xf numFmtId="14" fontId="3" fillId="0" borderId="0" xfId="6" applyNumberFormat="1" applyFont="1" applyFill="1" applyBorder="1" applyAlignment="1"/>
    <xf numFmtId="0" fontId="3" fillId="0" borderId="0" xfId="6" applyFont="1" applyFill="1" applyBorder="1" applyAlignment="1">
      <alignment horizontal="right"/>
    </xf>
    <xf numFmtId="17" fontId="4" fillId="0" borderId="0" xfId="5" applyNumberFormat="1" applyFont="1" applyFill="1" applyBorder="1" applyAlignment="1"/>
    <xf numFmtId="0" fontId="3" fillId="0" borderId="0" xfId="7" applyFont="1" applyFill="1" applyBorder="1" applyAlignment="1"/>
    <xf numFmtId="0" fontId="3" fillId="0" borderId="0" xfId="8" applyFont="1" applyFill="1" applyBorder="1" applyAlignment="1"/>
    <xf numFmtId="14" fontId="3" fillId="0" borderId="0" xfId="7" applyNumberFormat="1" applyFont="1" applyFill="1" applyBorder="1" applyAlignment="1"/>
    <xf numFmtId="14" fontId="3" fillId="0" borderId="0" xfId="9" applyNumberFormat="1" applyFont="1" applyFill="1" applyBorder="1" applyAlignment="1"/>
    <xf numFmtId="1" fontId="3" fillId="0" borderId="0" xfId="0" applyNumberFormat="1" applyFont="1" applyFill="1" applyBorder="1" applyAlignment="1"/>
    <xf numFmtId="0" fontId="3" fillId="0" borderId="0" xfId="10" applyFont="1" applyFill="1" applyBorder="1" applyAlignment="1"/>
    <xf numFmtId="0" fontId="7" fillId="0" borderId="0" xfId="11" applyFont="1"/>
    <xf numFmtId="0" fontId="2" fillId="0" borderId="0" xfId="11" applyFont="1"/>
    <xf numFmtId="0" fontId="9" fillId="0" borderId="0" xfId="0" applyFont="1"/>
    <xf numFmtId="0" fontId="10" fillId="0" borderId="0" xfId="12" applyFont="1"/>
    <xf numFmtId="0" fontId="10" fillId="0" borderId="0" xfId="12" quotePrefix="1" applyFont="1"/>
    <xf numFmtId="2" fontId="4" fillId="0" borderId="0" xfId="0" applyNumberFormat="1" applyFont="1" applyFill="1" applyBorder="1" applyAlignment="1"/>
    <xf numFmtId="0" fontId="4" fillId="0" borderId="0" xfId="0" applyNumberFormat="1" applyFont="1" applyFill="1" applyBorder="1" applyAlignment="1"/>
    <xf numFmtId="2" fontId="12" fillId="0" borderId="0" xfId="0" applyNumberFormat="1" applyFont="1" applyFill="1" applyBorder="1" applyAlignment="1"/>
    <xf numFmtId="164" fontId="4" fillId="0" borderId="0" xfId="3" applyNumberFormat="1" applyFont="1" applyFill="1" applyBorder="1" applyAlignment="1"/>
    <xf numFmtId="0" fontId="4" fillId="0" borderId="0" xfId="3" applyFont="1" applyFill="1" applyBorder="1" applyAlignment="1"/>
    <xf numFmtId="0" fontId="11" fillId="0" borderId="0" xfId="0" applyFont="1"/>
    <xf numFmtId="164" fontId="4" fillId="0" borderId="0" xfId="6" applyNumberFormat="1" applyFont="1" applyFill="1" applyBorder="1" applyAlignment="1"/>
    <xf numFmtId="0" fontId="4" fillId="0" borderId="0" xfId="6" applyFont="1" applyFill="1" applyBorder="1" applyAlignment="1"/>
    <xf numFmtId="14" fontId="4" fillId="0" borderId="0" xfId="7" quotePrefix="1" applyNumberFormat="1" applyFont="1" applyFill="1" applyBorder="1" applyAlignment="1">
      <alignment horizontal="right"/>
    </xf>
    <xf numFmtId="0" fontId="4" fillId="0" borderId="0" xfId="8" applyFont="1" applyFill="1" applyBorder="1" applyAlignment="1"/>
    <xf numFmtId="0" fontId="4" fillId="0" borderId="0" xfId="0" applyFont="1" applyFill="1" applyBorder="1" applyAlignment="1"/>
    <xf numFmtId="1" fontId="4" fillId="0" borderId="0" xfId="0" applyNumberFormat="1" applyFont="1" applyFill="1" applyBorder="1" applyAlignment="1"/>
    <xf numFmtId="0" fontId="4" fillId="0" borderId="0" xfId="10" applyFont="1" applyFill="1" applyBorder="1" applyAlignment="1">
      <alignment horizontal="center"/>
    </xf>
    <xf numFmtId="0" fontId="4" fillId="0" borderId="0" xfId="2" applyFont="1" applyFill="1" applyBorder="1" applyAlignment="1"/>
    <xf numFmtId="14" fontId="4" fillId="0" borderId="0" xfId="0" applyNumberFormat="1" applyFont="1" applyFill="1" applyBorder="1" applyAlignment="1"/>
    <xf numFmtId="0" fontId="13" fillId="0" borderId="0" xfId="4" applyFont="1"/>
    <xf numFmtId="0" fontId="14" fillId="0" borderId="0" xfId="0" applyFont="1"/>
    <xf numFmtId="0" fontId="11" fillId="0" borderId="0" xfId="0" applyFont="1" applyAlignment="1">
      <alignment horizontal="center"/>
    </xf>
  </cellXfs>
  <cellStyles count="14">
    <cellStyle name="Hyperlink" xfId="12" builtinId="8"/>
    <cellStyle name="Normal" xfId="0" builtinId="0"/>
    <cellStyle name="Normal 12 19 2 2" xfId="13"/>
    <cellStyle name="Normal 2 104 2" xfId="11"/>
    <cellStyle name="Normal 2 2" xfId="3"/>
    <cellStyle name="Normal 2 2 10 2" xfId="6"/>
    <cellStyle name="Normal 3 12 2" xfId="9"/>
    <cellStyle name="Normal 334 2 2" xfId="5"/>
    <cellStyle name="Normal 339 3 2" xfId="7"/>
    <cellStyle name="Normal 343 2 2 2" xfId="10"/>
    <cellStyle name="Normal 364" xfId="1"/>
    <cellStyle name="Normal 4 2 2" xfId="8"/>
    <cellStyle name="Normal_HV Tölur í myndir VII Fjármálamarkaðir" xfId="4"/>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tabSelected="1" workbookViewId="0"/>
  </sheetViews>
  <sheetFormatPr defaultRowHeight="15" x14ac:dyDescent="0.25"/>
  <sheetData>
    <row r="1" spans="1:4" ht="11.25" customHeight="1" x14ac:dyDescent="0.25">
      <c r="A1" s="23" t="s">
        <v>0</v>
      </c>
      <c r="B1" s="24"/>
      <c r="C1" s="25"/>
      <c r="D1" s="25"/>
    </row>
    <row r="2" spans="1:4" ht="11.25" customHeight="1" x14ac:dyDescent="0.25">
      <c r="A2" s="23" t="s">
        <v>1</v>
      </c>
      <c r="B2" s="24"/>
      <c r="C2" s="25"/>
      <c r="D2" s="25"/>
    </row>
    <row r="3" spans="1:4" ht="11.25" customHeight="1" x14ac:dyDescent="0.25">
      <c r="A3" s="23" t="s">
        <v>130</v>
      </c>
      <c r="B3" s="24"/>
      <c r="C3" s="25"/>
      <c r="D3" s="25"/>
    </row>
    <row r="4" spans="1:4" ht="11.25" customHeight="1" x14ac:dyDescent="0.25">
      <c r="A4" s="23"/>
      <c r="B4" s="24"/>
      <c r="C4" s="25"/>
      <c r="D4" s="25"/>
    </row>
    <row r="5" spans="1:4" ht="11.25" customHeight="1" x14ac:dyDescent="0.25">
      <c r="A5" s="23" t="s">
        <v>131</v>
      </c>
      <c r="B5" s="23" t="s">
        <v>132</v>
      </c>
      <c r="C5" s="25"/>
      <c r="D5" s="25"/>
    </row>
    <row r="6" spans="1:4" ht="11.25" customHeight="1" x14ac:dyDescent="0.25">
      <c r="A6" s="25" t="s">
        <v>19</v>
      </c>
      <c r="B6" s="26" t="s">
        <v>3</v>
      </c>
      <c r="C6" s="25"/>
      <c r="D6" s="25"/>
    </row>
    <row r="7" spans="1:4" ht="11.25" customHeight="1" x14ac:dyDescent="0.25">
      <c r="A7" s="25" t="s">
        <v>32</v>
      </c>
      <c r="B7" s="26" t="s">
        <v>21</v>
      </c>
      <c r="C7" s="25"/>
      <c r="D7" s="25"/>
    </row>
    <row r="8" spans="1:4" ht="11.25" customHeight="1" x14ac:dyDescent="0.25">
      <c r="A8" s="25" t="s">
        <v>44</v>
      </c>
      <c r="B8" s="26" t="s">
        <v>34</v>
      </c>
      <c r="C8" s="25"/>
      <c r="D8" s="25"/>
    </row>
    <row r="9" spans="1:4" ht="11.25" customHeight="1" x14ac:dyDescent="0.25">
      <c r="A9" s="25" t="s">
        <v>55</v>
      </c>
      <c r="B9" s="26" t="s">
        <v>46</v>
      </c>
      <c r="C9" s="25"/>
      <c r="D9" s="25"/>
    </row>
    <row r="10" spans="1:4" ht="11.25" customHeight="1" x14ac:dyDescent="0.25">
      <c r="A10" s="25" t="s">
        <v>133</v>
      </c>
      <c r="B10" s="26" t="s">
        <v>144</v>
      </c>
      <c r="C10" s="25"/>
      <c r="D10" s="25"/>
    </row>
    <row r="11" spans="1:4" ht="11.25" customHeight="1" x14ac:dyDescent="0.25">
      <c r="A11" s="25" t="s">
        <v>65</v>
      </c>
      <c r="B11" s="26" t="s">
        <v>57</v>
      </c>
      <c r="C11" s="25"/>
      <c r="D11" s="25"/>
    </row>
    <row r="12" spans="1:4" ht="11.25" customHeight="1" x14ac:dyDescent="0.25">
      <c r="A12" s="25" t="s">
        <v>73</v>
      </c>
      <c r="B12" s="26" t="s">
        <v>67</v>
      </c>
      <c r="C12" s="25"/>
      <c r="D12" s="25"/>
    </row>
    <row r="13" spans="1:4" ht="11.25" customHeight="1" x14ac:dyDescent="0.25">
      <c r="A13" s="25" t="s">
        <v>82</v>
      </c>
      <c r="B13" s="26" t="s">
        <v>75</v>
      </c>
      <c r="C13" s="25"/>
      <c r="D13" s="25"/>
    </row>
    <row r="14" spans="1:4" ht="11.25" customHeight="1" x14ac:dyDescent="0.25">
      <c r="A14" s="25" t="s">
        <v>96</v>
      </c>
      <c r="B14" s="26" t="s">
        <v>85</v>
      </c>
      <c r="C14" s="25"/>
      <c r="D14" s="25"/>
    </row>
    <row r="15" spans="1:4" ht="11.25" customHeight="1" x14ac:dyDescent="0.25">
      <c r="A15" s="25" t="s">
        <v>102</v>
      </c>
      <c r="B15" s="26" t="s">
        <v>98</v>
      </c>
      <c r="C15" s="25"/>
      <c r="D15" s="25"/>
    </row>
    <row r="16" spans="1:4" ht="11.25" customHeight="1" x14ac:dyDescent="0.25">
      <c r="A16" s="25" t="s">
        <v>129</v>
      </c>
      <c r="B16" s="26" t="s">
        <v>104</v>
      </c>
      <c r="C16" s="25"/>
      <c r="D16" s="25"/>
    </row>
    <row r="17" spans="1:4" ht="11.25" customHeight="1" x14ac:dyDescent="0.25">
      <c r="A17" s="25"/>
      <c r="B17" s="27"/>
      <c r="C17" s="25"/>
      <c r="D17" s="25"/>
    </row>
    <row r="18" spans="1:4" ht="11.25" customHeight="1" x14ac:dyDescent="0.25">
      <c r="A18" s="25"/>
      <c r="B18" s="25"/>
      <c r="C18" s="25"/>
      <c r="D18" s="25"/>
    </row>
    <row r="19" spans="1:4" ht="11.25" customHeight="1" x14ac:dyDescent="0.25">
      <c r="A19" s="25"/>
      <c r="B19" s="25"/>
      <c r="C19" s="25"/>
      <c r="D19" s="25"/>
    </row>
    <row r="20" spans="1:4" ht="11.25" customHeight="1" x14ac:dyDescent="0.25">
      <c r="A20" s="25"/>
      <c r="B20" s="25"/>
      <c r="C20" s="25"/>
      <c r="D20" s="25"/>
    </row>
    <row r="21" spans="1:4" ht="11.25" customHeight="1" x14ac:dyDescent="0.25">
      <c r="A21" s="25"/>
      <c r="B21" s="25"/>
      <c r="C21" s="25"/>
      <c r="D21" s="25"/>
    </row>
    <row r="22" spans="1:4" ht="11.25" customHeight="1" x14ac:dyDescent="0.25">
      <c r="A22" s="25"/>
      <c r="B22" s="25"/>
      <c r="C22" s="25"/>
      <c r="D22" s="25"/>
    </row>
    <row r="23" spans="1:4" ht="11.25" customHeight="1" x14ac:dyDescent="0.25">
      <c r="A23" s="25"/>
      <c r="B23" s="25"/>
      <c r="C23" s="25"/>
      <c r="D23" s="25"/>
    </row>
    <row r="24" spans="1:4" ht="11.25" customHeight="1" x14ac:dyDescent="0.25">
      <c r="A24" s="25"/>
      <c r="B24" s="25"/>
      <c r="C24" s="25"/>
      <c r="D24" s="25"/>
    </row>
    <row r="25" spans="1:4" ht="11.25" customHeight="1" x14ac:dyDescent="0.25">
      <c r="A25" s="25"/>
      <c r="B25" s="25"/>
      <c r="C25" s="25"/>
      <c r="D25" s="25"/>
    </row>
    <row r="26" spans="1:4" ht="11.25" customHeight="1" x14ac:dyDescent="0.25">
      <c r="A26" s="25"/>
      <c r="B26" s="25"/>
      <c r="C26" s="25"/>
      <c r="D26" s="25"/>
    </row>
    <row r="27" spans="1:4" ht="11.25" customHeight="1" x14ac:dyDescent="0.25">
      <c r="A27" s="25"/>
      <c r="B27" s="25"/>
      <c r="C27" s="25"/>
      <c r="D27" s="25"/>
    </row>
    <row r="28" spans="1:4" ht="11.25" customHeight="1" x14ac:dyDescent="0.25">
      <c r="A28" s="25"/>
      <c r="B28" s="25"/>
      <c r="C28" s="25"/>
      <c r="D28" s="25"/>
    </row>
    <row r="29" spans="1:4" ht="11.25" customHeight="1" x14ac:dyDescent="0.25">
      <c r="A29" s="25"/>
      <c r="B29" s="25"/>
      <c r="C29" s="25"/>
      <c r="D29" s="25"/>
    </row>
    <row r="30" spans="1:4" ht="11.25" customHeight="1" x14ac:dyDescent="0.25">
      <c r="A30" s="25"/>
      <c r="B30" s="25"/>
      <c r="C30" s="25"/>
      <c r="D30" s="25"/>
    </row>
    <row r="31" spans="1:4" ht="11.25" customHeight="1" x14ac:dyDescent="0.25">
      <c r="A31" s="25"/>
      <c r="B31" s="25"/>
      <c r="C31" s="25"/>
      <c r="D31" s="25"/>
    </row>
    <row r="32" spans="1:4" ht="11.25" customHeight="1" x14ac:dyDescent="0.25">
      <c r="A32" s="25"/>
      <c r="B32" s="25"/>
      <c r="C32" s="25"/>
      <c r="D32" s="25"/>
    </row>
    <row r="33" spans="1:4" ht="11.25" customHeight="1" x14ac:dyDescent="0.25">
      <c r="A33" s="25"/>
      <c r="B33" s="25"/>
      <c r="C33" s="25"/>
      <c r="D33" s="25"/>
    </row>
    <row r="34" spans="1:4" ht="11.25" customHeight="1" x14ac:dyDescent="0.25">
      <c r="A34" s="25"/>
      <c r="B34" s="25"/>
      <c r="C34" s="25"/>
      <c r="D34" s="25"/>
    </row>
    <row r="35" spans="1:4" ht="11.25" customHeight="1" x14ac:dyDescent="0.25">
      <c r="A35" s="25"/>
      <c r="B35" s="25"/>
      <c r="C35" s="25"/>
      <c r="D35" s="25"/>
    </row>
    <row r="36" spans="1:4" ht="11.25" customHeight="1" x14ac:dyDescent="0.25">
      <c r="A36" s="25"/>
      <c r="B36" s="25"/>
      <c r="C36" s="25"/>
      <c r="D36" s="25"/>
    </row>
    <row r="37" spans="1:4" ht="11.25" customHeight="1" x14ac:dyDescent="0.25">
      <c r="A37" s="25"/>
      <c r="B37" s="25"/>
      <c r="C37" s="25"/>
      <c r="D37" s="25"/>
    </row>
    <row r="38" spans="1:4" ht="11.25" customHeight="1" x14ac:dyDescent="0.25">
      <c r="A38" s="25"/>
      <c r="B38" s="25"/>
      <c r="C38" s="25"/>
      <c r="D38" s="25"/>
    </row>
    <row r="39" spans="1:4" ht="11.25" customHeight="1" x14ac:dyDescent="0.25">
      <c r="A39" s="25"/>
      <c r="B39" s="25"/>
      <c r="C39" s="25"/>
      <c r="D39" s="25"/>
    </row>
    <row r="40" spans="1:4" ht="11.25" customHeight="1" x14ac:dyDescent="0.25">
      <c r="A40" s="25"/>
      <c r="B40" s="25"/>
      <c r="C40" s="25"/>
      <c r="D40" s="25"/>
    </row>
    <row r="41" spans="1:4" ht="11.25" customHeight="1" x14ac:dyDescent="0.25">
      <c r="A41" s="25"/>
      <c r="B41" s="25"/>
      <c r="C41" s="25"/>
      <c r="D41" s="25"/>
    </row>
    <row r="42" spans="1:4" ht="11.25" customHeight="1" x14ac:dyDescent="0.25">
      <c r="A42" s="25"/>
      <c r="B42" s="25"/>
      <c r="C42" s="25"/>
      <c r="D42" s="25"/>
    </row>
    <row r="43" spans="1:4" ht="11.25" customHeight="1" x14ac:dyDescent="0.25">
      <c r="A43" s="25"/>
      <c r="B43" s="25"/>
      <c r="C43" s="25"/>
      <c r="D43" s="25"/>
    </row>
    <row r="44" spans="1:4" ht="11.25" customHeight="1" x14ac:dyDescent="0.25">
      <c r="A44" s="25"/>
      <c r="B44" s="25"/>
      <c r="C44" s="25"/>
      <c r="D44" s="25"/>
    </row>
    <row r="45" spans="1:4" ht="11.25" customHeight="1" x14ac:dyDescent="0.25">
      <c r="A45" s="25"/>
      <c r="B45" s="25"/>
      <c r="C45" s="25"/>
      <c r="D45" s="25"/>
    </row>
    <row r="46" spans="1:4" ht="11.25" customHeight="1" x14ac:dyDescent="0.25">
      <c r="A46" s="25"/>
      <c r="B46" s="25"/>
      <c r="C46" s="25"/>
      <c r="D46" s="25"/>
    </row>
    <row r="47" spans="1:4" ht="11.25" customHeight="1" x14ac:dyDescent="0.25">
      <c r="A47" s="25"/>
      <c r="B47" s="25"/>
      <c r="C47" s="25"/>
      <c r="D47" s="25"/>
    </row>
    <row r="48" spans="1:4" ht="11.25" customHeight="1" x14ac:dyDescent="0.25">
      <c r="A48" s="25"/>
      <c r="B48" s="25"/>
      <c r="C48" s="25"/>
      <c r="D48" s="25"/>
    </row>
    <row r="49" spans="1:4" ht="11.25" customHeight="1" x14ac:dyDescent="0.25">
      <c r="A49" s="25"/>
      <c r="B49" s="25"/>
      <c r="C49" s="25"/>
      <c r="D49" s="25"/>
    </row>
    <row r="50" spans="1:4" ht="11.25" customHeight="1" x14ac:dyDescent="0.25">
      <c r="A50" s="25"/>
      <c r="B50" s="25"/>
      <c r="C50" s="25"/>
      <c r="D50" s="25"/>
    </row>
    <row r="51" spans="1:4" ht="11.25" customHeight="1" x14ac:dyDescent="0.25">
      <c r="A51" s="25"/>
      <c r="B51" s="25"/>
      <c r="C51" s="25"/>
      <c r="D51" s="25"/>
    </row>
    <row r="52" spans="1:4" ht="11.25" customHeight="1" x14ac:dyDescent="0.25">
      <c r="A52" s="25"/>
      <c r="B52" s="25"/>
      <c r="C52" s="25"/>
      <c r="D52" s="25"/>
    </row>
    <row r="53" spans="1:4" ht="11.25" customHeight="1" x14ac:dyDescent="0.25">
      <c r="A53" s="25"/>
      <c r="B53" s="25"/>
      <c r="C53" s="25"/>
      <c r="D53" s="25"/>
    </row>
    <row r="54" spans="1:4" ht="11.25" customHeight="1" x14ac:dyDescent="0.25">
      <c r="A54" s="25"/>
      <c r="B54" s="25"/>
      <c r="C54" s="25"/>
      <c r="D54" s="25"/>
    </row>
    <row r="55" spans="1:4" ht="11.25" customHeight="1" x14ac:dyDescent="0.25">
      <c r="A55" s="25"/>
      <c r="B55" s="25"/>
      <c r="C55" s="25"/>
      <c r="D55" s="25"/>
    </row>
    <row r="56" spans="1:4" ht="11.25" customHeight="1" x14ac:dyDescent="0.25">
      <c r="A56" s="25"/>
      <c r="B56" s="25"/>
      <c r="C56" s="25"/>
      <c r="D56" s="25"/>
    </row>
    <row r="57" spans="1:4" ht="11.25" customHeight="1" x14ac:dyDescent="0.25">
      <c r="A57" s="25"/>
      <c r="B57" s="25"/>
      <c r="C57" s="25"/>
      <c r="D57" s="25"/>
    </row>
    <row r="58" spans="1:4" ht="11.25" customHeight="1" x14ac:dyDescent="0.25">
      <c r="A58" s="25"/>
      <c r="B58" s="25"/>
      <c r="C58" s="25"/>
      <c r="D58" s="25"/>
    </row>
    <row r="59" spans="1:4" ht="11.25" customHeight="1" x14ac:dyDescent="0.25">
      <c r="A59" s="25"/>
      <c r="B59" s="25"/>
      <c r="C59" s="25"/>
      <c r="D59" s="25"/>
    </row>
    <row r="60" spans="1:4" ht="11.25" customHeight="1" x14ac:dyDescent="0.25">
      <c r="A60" s="25"/>
      <c r="B60" s="25"/>
      <c r="C60" s="25"/>
      <c r="D60" s="25"/>
    </row>
    <row r="61" spans="1:4" ht="11.25" customHeight="1" x14ac:dyDescent="0.25">
      <c r="A61" s="25"/>
      <c r="B61" s="25"/>
      <c r="C61" s="25"/>
      <c r="D61" s="25"/>
    </row>
    <row r="62" spans="1:4" ht="11.25" customHeight="1" x14ac:dyDescent="0.25">
      <c r="A62" s="25"/>
      <c r="B62" s="25"/>
      <c r="C62" s="25"/>
      <c r="D62" s="25"/>
    </row>
    <row r="63" spans="1:4" ht="11.25" customHeight="1" x14ac:dyDescent="0.25">
      <c r="A63" s="25"/>
      <c r="B63" s="25"/>
      <c r="C63" s="25"/>
      <c r="D63" s="25"/>
    </row>
    <row r="64" spans="1:4" ht="11.25" customHeight="1" x14ac:dyDescent="0.25">
      <c r="A64" s="25"/>
      <c r="B64" s="25"/>
      <c r="C64" s="25"/>
      <c r="D64" s="25"/>
    </row>
    <row r="65" spans="1:4" ht="11.25" customHeight="1" x14ac:dyDescent="0.25">
      <c r="A65" s="25"/>
      <c r="B65" s="25"/>
      <c r="C65" s="25"/>
      <c r="D65" s="25"/>
    </row>
    <row r="66" spans="1:4" ht="11.25" customHeight="1" x14ac:dyDescent="0.25">
      <c r="A66" s="25"/>
      <c r="B66" s="25"/>
      <c r="C66" s="25"/>
      <c r="D66" s="25"/>
    </row>
    <row r="67" spans="1:4" ht="11.25" customHeight="1" x14ac:dyDescent="0.25">
      <c r="A67" s="25"/>
      <c r="B67" s="25"/>
      <c r="C67" s="25"/>
      <c r="D67" s="25"/>
    </row>
    <row r="68" spans="1:4" ht="11.25" customHeight="1" x14ac:dyDescent="0.25">
      <c r="A68" s="25"/>
      <c r="B68" s="25"/>
      <c r="C68" s="25"/>
      <c r="D68" s="25"/>
    </row>
    <row r="69" spans="1:4" ht="11.25" customHeight="1" x14ac:dyDescent="0.25">
      <c r="A69" s="25"/>
      <c r="B69" s="25"/>
      <c r="C69" s="25"/>
      <c r="D69" s="25"/>
    </row>
    <row r="70" spans="1:4" ht="11.25" customHeight="1" x14ac:dyDescent="0.25">
      <c r="A70" s="25"/>
      <c r="B70" s="25"/>
      <c r="C70" s="25"/>
      <c r="D70" s="25"/>
    </row>
    <row r="71" spans="1:4" ht="11.25" customHeight="1" x14ac:dyDescent="0.25">
      <c r="A71" s="25"/>
      <c r="B71" s="25"/>
      <c r="C71" s="25"/>
      <c r="D71" s="25"/>
    </row>
    <row r="72" spans="1:4" ht="11.25" customHeight="1" x14ac:dyDescent="0.25">
      <c r="A72" s="25"/>
      <c r="B72" s="25"/>
      <c r="C72" s="25"/>
      <c r="D72" s="25"/>
    </row>
    <row r="73" spans="1:4" ht="11.25" customHeight="1" x14ac:dyDescent="0.25">
      <c r="A73" s="25"/>
      <c r="B73" s="25"/>
      <c r="C73" s="25"/>
      <c r="D73" s="25"/>
    </row>
    <row r="74" spans="1:4" ht="11.25" customHeight="1" x14ac:dyDescent="0.25">
      <c r="A74" s="25"/>
      <c r="B74" s="25"/>
      <c r="C74" s="25"/>
      <c r="D74" s="25"/>
    </row>
    <row r="75" spans="1:4" ht="11.25" customHeight="1" x14ac:dyDescent="0.25">
      <c r="A75" s="25"/>
      <c r="B75" s="25"/>
      <c r="C75" s="25"/>
      <c r="D75" s="25"/>
    </row>
    <row r="76" spans="1:4" ht="11.25" customHeight="1" x14ac:dyDescent="0.25">
      <c r="A76" s="25"/>
      <c r="B76" s="25"/>
      <c r="C76" s="25"/>
      <c r="D76" s="25"/>
    </row>
    <row r="77" spans="1:4" ht="11.25" customHeight="1" x14ac:dyDescent="0.25">
      <c r="A77" s="25"/>
      <c r="B77" s="25"/>
      <c r="C77" s="25"/>
      <c r="D77" s="25"/>
    </row>
    <row r="78" spans="1:4" ht="11.25" customHeight="1" x14ac:dyDescent="0.25">
      <c r="A78" s="25"/>
      <c r="B78" s="25"/>
      <c r="C78" s="25"/>
      <c r="D78" s="25"/>
    </row>
    <row r="79" spans="1:4" ht="11.25" customHeight="1" x14ac:dyDescent="0.25">
      <c r="A79" s="25"/>
      <c r="B79" s="25"/>
      <c r="C79" s="25"/>
      <c r="D79" s="25"/>
    </row>
    <row r="80" spans="1:4" ht="11.25" customHeight="1" x14ac:dyDescent="0.25">
      <c r="A80" s="25"/>
      <c r="B80" s="25"/>
      <c r="C80" s="25"/>
      <c r="D80" s="25"/>
    </row>
    <row r="81" spans="1:4" ht="11.25" customHeight="1" x14ac:dyDescent="0.25">
      <c r="A81" s="25"/>
      <c r="B81" s="25"/>
      <c r="C81" s="25"/>
      <c r="D81" s="25"/>
    </row>
    <row r="82" spans="1:4" ht="11.25" customHeight="1" x14ac:dyDescent="0.25">
      <c r="A82" s="25"/>
      <c r="B82" s="25"/>
      <c r="C82" s="25"/>
      <c r="D82" s="25"/>
    </row>
    <row r="83" spans="1:4" ht="11.25" customHeight="1" x14ac:dyDescent="0.25">
      <c r="A83" s="25"/>
      <c r="B83" s="25"/>
      <c r="C83" s="25"/>
      <c r="D83" s="25"/>
    </row>
    <row r="84" spans="1:4" ht="11.25" customHeight="1" x14ac:dyDescent="0.25">
      <c r="A84" s="25"/>
      <c r="B84" s="25"/>
      <c r="C84" s="25"/>
      <c r="D84" s="25"/>
    </row>
    <row r="85" spans="1:4" ht="11.25" customHeight="1" x14ac:dyDescent="0.25">
      <c r="A85" s="25"/>
      <c r="B85" s="25"/>
      <c r="C85" s="25"/>
      <c r="D85" s="25"/>
    </row>
    <row r="86" spans="1:4" ht="11.25" customHeight="1" x14ac:dyDescent="0.25">
      <c r="A86" s="25"/>
      <c r="B86" s="25"/>
      <c r="C86" s="25"/>
      <c r="D86" s="25"/>
    </row>
    <row r="87" spans="1:4" ht="11.25" customHeight="1" x14ac:dyDescent="0.25">
      <c r="A87" s="25"/>
      <c r="B87" s="25"/>
      <c r="C87" s="25"/>
      <c r="D87" s="25"/>
    </row>
    <row r="88" spans="1:4" ht="11.25" customHeight="1" x14ac:dyDescent="0.25">
      <c r="A88" s="25"/>
      <c r="B88" s="25"/>
      <c r="C88" s="25"/>
      <c r="D88" s="25"/>
    </row>
    <row r="89" spans="1:4" ht="11.25" customHeight="1" x14ac:dyDescent="0.25">
      <c r="A89" s="25"/>
      <c r="B89" s="25"/>
      <c r="C89" s="25"/>
      <c r="D89" s="25"/>
    </row>
    <row r="90" spans="1:4" ht="11.25" customHeight="1" x14ac:dyDescent="0.25">
      <c r="A90" s="25"/>
      <c r="B90" s="25"/>
      <c r="C90" s="25"/>
      <c r="D90" s="25"/>
    </row>
    <row r="91" spans="1:4" ht="11.25" customHeight="1" x14ac:dyDescent="0.25">
      <c r="A91" s="25"/>
      <c r="B91" s="25"/>
      <c r="C91" s="25"/>
      <c r="D91" s="25"/>
    </row>
    <row r="92" spans="1:4" ht="11.25" customHeight="1" x14ac:dyDescent="0.25">
      <c r="A92" s="25"/>
      <c r="B92" s="25"/>
      <c r="C92" s="25"/>
      <c r="D92" s="25"/>
    </row>
    <row r="93" spans="1:4" ht="11.25" customHeight="1" x14ac:dyDescent="0.25">
      <c r="A93" s="25"/>
      <c r="B93" s="25"/>
      <c r="C93" s="25"/>
      <c r="D93" s="25"/>
    </row>
    <row r="94" spans="1:4" ht="11.25" customHeight="1" x14ac:dyDescent="0.25">
      <c r="A94" s="25"/>
      <c r="B94" s="25"/>
      <c r="C94" s="25"/>
      <c r="D94" s="25"/>
    </row>
    <row r="95" spans="1:4" ht="11.25" customHeight="1" x14ac:dyDescent="0.25">
      <c r="A95" s="25"/>
      <c r="B95" s="25"/>
      <c r="C95" s="25"/>
      <c r="D95" s="25"/>
    </row>
    <row r="96" spans="1:4" ht="11.25" customHeight="1" x14ac:dyDescent="0.25">
      <c r="A96" s="25"/>
      <c r="B96" s="25"/>
      <c r="C96" s="25"/>
      <c r="D96" s="25"/>
    </row>
    <row r="97" spans="1:4" ht="11.25" customHeight="1" x14ac:dyDescent="0.25">
      <c r="A97" s="25"/>
      <c r="B97" s="25"/>
      <c r="C97" s="25"/>
      <c r="D97" s="25"/>
    </row>
    <row r="98" spans="1:4" ht="11.25" customHeight="1" x14ac:dyDescent="0.25">
      <c r="A98" s="25"/>
      <c r="B98" s="25"/>
      <c r="C98" s="25"/>
      <c r="D98" s="25"/>
    </row>
    <row r="99" spans="1:4" ht="11.25" customHeight="1" x14ac:dyDescent="0.25">
      <c r="A99" s="25"/>
      <c r="B99" s="25"/>
      <c r="C99" s="25"/>
      <c r="D99" s="25"/>
    </row>
    <row r="100" spans="1:4" ht="11.25" customHeight="1" x14ac:dyDescent="0.25">
      <c r="A100" s="25"/>
      <c r="B100" s="25"/>
      <c r="C100" s="25"/>
      <c r="D100" s="25"/>
    </row>
    <row r="101" spans="1:4" ht="11.25" customHeight="1" x14ac:dyDescent="0.25">
      <c r="A101" s="25"/>
      <c r="B101" s="25"/>
      <c r="C101" s="25"/>
      <c r="D101" s="25"/>
    </row>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sheetData>
  <hyperlinks>
    <hyperlink ref="B6" location="'V1'!A1" display="Áhrif undirliða VNV á fyrsta ársfjórðungi¹"/>
    <hyperlink ref="B7" location="'V2'!A1" display="Verðbólga á ýmsa mælikvarða"/>
    <hyperlink ref="B8" location="'V3'!A1" display="Mæld og undirliggjandi verðbólga¹"/>
    <hyperlink ref="B9" location="'V4'!A1" display="Verð innlendrar og innfluttrar vöru"/>
    <hyperlink ref="B11" location="'V6'!A1" display="Væntingar fyrirtækja um aðfanga- og afurðaverð næstu 6 mánuði¹"/>
    <hyperlink ref="B12" location="'V7'!A1" display="Almenn þjónusta og valdir undirliðir vísitölu neysluverðs"/>
    <hyperlink ref="B13" location="'V8'!A1" display="Laun"/>
    <hyperlink ref="B14" location="'V9'!A1" display="Verðbólguvæntingar¹"/>
    <hyperlink ref="B15" location="'V10'!A1" display="Verðbólguspá og óvissumat"/>
    <hyperlink ref="B16" location="'V-11'!A1" display="Spár um verðbólgu og olíuverð í kjölfar farsóttar"/>
    <hyperlink ref="B10" location="Myndayfirlit!A1" display="Alþjóðlegt flutninga- og hrávöruverð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8"/>
      <c r="B1" s="28" t="s">
        <v>0</v>
      </c>
      <c r="C1" s="5"/>
      <c r="D1" s="5"/>
      <c r="E1" s="5"/>
    </row>
    <row r="2" spans="1:5" x14ac:dyDescent="0.25">
      <c r="A2" s="8"/>
      <c r="B2" s="28" t="s">
        <v>1</v>
      </c>
      <c r="C2" s="5"/>
      <c r="D2" s="5"/>
      <c r="E2" s="5"/>
    </row>
    <row r="3" spans="1:5" x14ac:dyDescent="0.25">
      <c r="A3" s="8"/>
      <c r="B3" s="28" t="s">
        <v>84</v>
      </c>
      <c r="C3" s="5"/>
      <c r="D3" s="5"/>
      <c r="E3" s="5"/>
    </row>
    <row r="4" spans="1:5" x14ac:dyDescent="0.25">
      <c r="A4" s="8" t="s">
        <v>28</v>
      </c>
      <c r="B4" s="5" t="s">
        <v>85</v>
      </c>
      <c r="C4" s="5"/>
      <c r="D4" s="5"/>
      <c r="E4" s="5"/>
    </row>
    <row r="5" spans="1:5" x14ac:dyDescent="0.25">
      <c r="A5" s="8" t="s">
        <v>29</v>
      </c>
      <c r="B5" s="5"/>
      <c r="C5" s="5"/>
      <c r="D5" s="5"/>
      <c r="E5" s="5"/>
    </row>
    <row r="6" spans="1:5" x14ac:dyDescent="0.25">
      <c r="A6" s="8" t="s">
        <v>30</v>
      </c>
      <c r="B6" s="5" t="s">
        <v>86</v>
      </c>
      <c r="C6" s="5"/>
      <c r="D6" s="5"/>
      <c r="E6" s="5"/>
    </row>
    <row r="7" spans="1:5" x14ac:dyDescent="0.25">
      <c r="A7" s="8" t="s">
        <v>31</v>
      </c>
      <c r="B7" s="5" t="s">
        <v>60</v>
      </c>
      <c r="C7" s="5"/>
      <c r="D7" s="5"/>
      <c r="E7" s="5"/>
    </row>
    <row r="8" spans="1:5" x14ac:dyDescent="0.25">
      <c r="A8" s="8" t="s">
        <v>11</v>
      </c>
      <c r="B8" s="5" t="s">
        <v>83</v>
      </c>
      <c r="C8" s="5"/>
      <c r="D8" s="5"/>
      <c r="E8" s="5"/>
    </row>
    <row r="9" spans="1:5" x14ac:dyDescent="0.25">
      <c r="A9" s="8" t="s">
        <v>12</v>
      </c>
      <c r="B9" s="5" t="s">
        <v>87</v>
      </c>
      <c r="C9" s="5"/>
      <c r="D9" s="5"/>
      <c r="E9" s="5"/>
    </row>
    <row r="10" spans="1:5" x14ac:dyDescent="0.25">
      <c r="A10" s="8" t="str">
        <f>[1]Hjálp!A7</f>
        <v>Ath.</v>
      </c>
      <c r="B10" s="5"/>
      <c r="C10" s="5"/>
      <c r="D10" s="5"/>
      <c r="E10" s="5"/>
    </row>
    <row r="11" spans="1:5" x14ac:dyDescent="0.25">
      <c r="A11" s="8"/>
      <c r="B11" s="5"/>
      <c r="C11" s="5"/>
      <c r="D11" s="5"/>
      <c r="E11" s="5"/>
    </row>
    <row r="12" spans="1:5" x14ac:dyDescent="0.25">
      <c r="A12" s="6"/>
      <c r="B12" s="28" t="s">
        <v>88</v>
      </c>
      <c r="C12" s="28" t="s">
        <v>89</v>
      </c>
      <c r="D12" s="28" t="s">
        <v>90</v>
      </c>
      <c r="E12" s="28" t="s">
        <v>91</v>
      </c>
    </row>
    <row r="13" spans="1:5" x14ac:dyDescent="0.25">
      <c r="A13" s="38" t="s">
        <v>92</v>
      </c>
      <c r="B13" s="5">
        <v>4</v>
      </c>
      <c r="C13" s="5">
        <v>4</v>
      </c>
      <c r="D13" s="5">
        <v>3</v>
      </c>
      <c r="E13" s="5"/>
    </row>
    <row r="14" spans="1:5" x14ac:dyDescent="0.25">
      <c r="A14" s="38" t="s">
        <v>93</v>
      </c>
      <c r="B14" s="5">
        <v>3</v>
      </c>
      <c r="C14" s="5">
        <v>3</v>
      </c>
      <c r="D14" s="5">
        <v>2.8</v>
      </c>
      <c r="E14" s="5"/>
    </row>
    <row r="15" spans="1:5" x14ac:dyDescent="0.25">
      <c r="A15" s="38" t="s">
        <v>94</v>
      </c>
      <c r="B15" s="5">
        <v>3</v>
      </c>
      <c r="C15" s="5">
        <v>2.5</v>
      </c>
      <c r="D15" s="5">
        <v>2.5</v>
      </c>
      <c r="E15" s="5">
        <v>2.5</v>
      </c>
    </row>
    <row r="16" spans="1:5" x14ac:dyDescent="0.25">
      <c r="A16" s="38" t="s">
        <v>95</v>
      </c>
      <c r="B16" s="5">
        <v>4.08</v>
      </c>
      <c r="C16" s="5">
        <v>3.78</v>
      </c>
      <c r="D16" s="5">
        <v>3.25</v>
      </c>
      <c r="E16" s="5">
        <v>2.93</v>
      </c>
    </row>
    <row r="17" spans="1:5" x14ac:dyDescent="0.25">
      <c r="A17" s="38"/>
      <c r="B17" s="5"/>
      <c r="C17" s="5"/>
      <c r="D17" s="5"/>
      <c r="E17" s="5"/>
    </row>
    <row r="18" spans="1:5" x14ac:dyDescent="0.25">
      <c r="A18" s="38" t="s">
        <v>92</v>
      </c>
      <c r="B18" s="5">
        <v>1</v>
      </c>
      <c r="C18" s="5">
        <v>1</v>
      </c>
      <c r="D18" s="5">
        <v>0</v>
      </c>
      <c r="E18" s="5"/>
    </row>
    <row r="19" spans="1:5" x14ac:dyDescent="0.25">
      <c r="A19" s="38" t="s">
        <v>93</v>
      </c>
      <c r="B19" s="5">
        <v>0.5</v>
      </c>
      <c r="C19" s="5">
        <v>0.3</v>
      </c>
      <c r="D19" s="5">
        <v>0</v>
      </c>
      <c r="E19" s="5"/>
    </row>
    <row r="20" spans="1:5" x14ac:dyDescent="0.25">
      <c r="A20" s="38" t="s">
        <v>94</v>
      </c>
      <c r="B20" s="5">
        <v>0.5</v>
      </c>
      <c r="C20" s="5">
        <v>0</v>
      </c>
      <c r="D20" s="5">
        <v>0</v>
      </c>
      <c r="E20" s="5">
        <v>0</v>
      </c>
    </row>
    <row r="21" spans="1:5" x14ac:dyDescent="0.25">
      <c r="A21" s="38" t="s">
        <v>95</v>
      </c>
      <c r="B21" s="5">
        <v>2.15</v>
      </c>
      <c r="C21" s="5">
        <v>1.95</v>
      </c>
      <c r="D21" s="5">
        <v>1.32</v>
      </c>
      <c r="E21" s="5">
        <v>0.86</v>
      </c>
    </row>
    <row r="22" spans="1:5" x14ac:dyDescent="0.25">
      <c r="A22" s="39"/>
    </row>
    <row r="23" spans="1:5" x14ac:dyDescent="0.25">
      <c r="A23" s="21"/>
    </row>
    <row r="24" spans="1:5" x14ac:dyDescent="0.25">
      <c r="A24" s="21"/>
    </row>
    <row r="25" spans="1:5" x14ac:dyDescent="0.25">
      <c r="A25" s="21"/>
    </row>
    <row r="26" spans="1:5" x14ac:dyDescent="0.25">
      <c r="A26" s="21"/>
    </row>
    <row r="27" spans="1:5" x14ac:dyDescent="0.25">
      <c r="A27" s="21"/>
    </row>
    <row r="28" spans="1:5" x14ac:dyDescent="0.25">
      <c r="A28" s="21"/>
    </row>
    <row r="29" spans="1:5" x14ac:dyDescent="0.25">
      <c r="A29" s="21"/>
    </row>
    <row r="30" spans="1:5" x14ac:dyDescent="0.25">
      <c r="A30" s="21"/>
    </row>
    <row r="31" spans="1:5" x14ac:dyDescent="0.25">
      <c r="A31" s="21"/>
    </row>
    <row r="32" spans="1:5" x14ac:dyDescent="0.25">
      <c r="A32" s="21"/>
    </row>
    <row r="33" spans="1:1" x14ac:dyDescent="0.25">
      <c r="A33" s="21"/>
    </row>
    <row r="34" spans="1:1" x14ac:dyDescent="0.25">
      <c r="A34" s="21"/>
    </row>
    <row r="35" spans="1:1" x14ac:dyDescent="0.25">
      <c r="A35" s="21"/>
    </row>
    <row r="36" spans="1:1" x14ac:dyDescent="0.25">
      <c r="A36" s="21"/>
    </row>
    <row r="37" spans="1:1" x14ac:dyDescent="0.25">
      <c r="A37" s="21"/>
    </row>
    <row r="38" spans="1:1" x14ac:dyDescent="0.25">
      <c r="A38" s="21"/>
    </row>
    <row r="39" spans="1:1" x14ac:dyDescent="0.25">
      <c r="A39" s="21"/>
    </row>
    <row r="40" spans="1:1" x14ac:dyDescent="0.25">
      <c r="A40" s="21"/>
    </row>
    <row r="41" spans="1:1" x14ac:dyDescent="0.25">
      <c r="A41" s="21"/>
    </row>
    <row r="42" spans="1:1" x14ac:dyDescent="0.25">
      <c r="A42" s="21"/>
    </row>
    <row r="43" spans="1:1" x14ac:dyDescent="0.25">
      <c r="A43" s="21"/>
    </row>
    <row r="44" spans="1:1" x14ac:dyDescent="0.25">
      <c r="A44" s="21"/>
    </row>
    <row r="45" spans="1:1" x14ac:dyDescent="0.25">
      <c r="A45" s="21"/>
    </row>
    <row r="46" spans="1:1" x14ac:dyDescent="0.25">
      <c r="A46" s="21"/>
    </row>
    <row r="47" spans="1:1" x14ac:dyDescent="0.25">
      <c r="A47" s="21"/>
    </row>
    <row r="48" spans="1:1" x14ac:dyDescent="0.25">
      <c r="A48" s="21"/>
    </row>
    <row r="49" spans="1:1" x14ac:dyDescent="0.25">
      <c r="A49" s="8"/>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8"/>
      <c r="B1" s="28" t="s">
        <v>0</v>
      </c>
      <c r="C1" s="5"/>
      <c r="D1" s="5"/>
      <c r="E1" s="5"/>
      <c r="F1" s="5"/>
      <c r="G1" s="5"/>
      <c r="H1" s="5"/>
      <c r="I1" s="5"/>
      <c r="J1" s="5"/>
      <c r="K1" s="5"/>
      <c r="L1" s="5"/>
    </row>
    <row r="2" spans="1:12" x14ac:dyDescent="0.25">
      <c r="A2" s="8"/>
      <c r="B2" s="28" t="s">
        <v>1</v>
      </c>
      <c r="C2" s="5"/>
      <c r="D2" s="5"/>
      <c r="E2" s="5"/>
      <c r="F2" s="5"/>
      <c r="G2" s="5"/>
      <c r="H2" s="5"/>
      <c r="I2" s="5"/>
      <c r="J2" s="5"/>
      <c r="K2" s="5"/>
      <c r="L2" s="5"/>
    </row>
    <row r="3" spans="1:12" x14ac:dyDescent="0.25">
      <c r="A3" s="8"/>
      <c r="B3" s="28" t="s">
        <v>97</v>
      </c>
      <c r="C3" s="5"/>
      <c r="D3" s="5"/>
      <c r="E3" s="5"/>
      <c r="F3" s="5"/>
      <c r="G3" s="5"/>
      <c r="H3" s="5"/>
      <c r="I3" s="5"/>
      <c r="J3" s="5"/>
      <c r="K3" s="5"/>
      <c r="L3" s="5"/>
    </row>
    <row r="4" spans="1:12" x14ac:dyDescent="0.25">
      <c r="A4" s="8" t="s">
        <v>28</v>
      </c>
      <c r="B4" s="5" t="s">
        <v>98</v>
      </c>
      <c r="C4" s="5"/>
      <c r="D4" s="5"/>
      <c r="E4" s="5"/>
      <c r="F4" s="5"/>
      <c r="G4" s="5"/>
      <c r="H4" s="5"/>
      <c r="I4" s="5"/>
      <c r="J4" s="5"/>
      <c r="K4" s="5"/>
      <c r="L4" s="5"/>
    </row>
    <row r="5" spans="1:12" x14ac:dyDescent="0.25">
      <c r="A5" s="8" t="s">
        <v>29</v>
      </c>
      <c r="B5" s="5" t="s">
        <v>99</v>
      </c>
      <c r="C5" s="5"/>
      <c r="D5" s="5"/>
      <c r="E5" s="5"/>
      <c r="F5" s="5"/>
      <c r="G5" s="5"/>
      <c r="H5" s="5"/>
      <c r="I5" s="5"/>
      <c r="J5" s="5"/>
      <c r="K5" s="5"/>
      <c r="L5" s="5"/>
    </row>
    <row r="6" spans="1:12" x14ac:dyDescent="0.25">
      <c r="A6" s="8" t="s">
        <v>30</v>
      </c>
      <c r="B6" s="5"/>
      <c r="C6" s="5"/>
      <c r="D6" s="5"/>
      <c r="E6" s="5"/>
      <c r="F6" s="5"/>
      <c r="G6" s="5"/>
      <c r="H6" s="5"/>
      <c r="I6" s="5"/>
      <c r="J6" s="5"/>
      <c r="K6" s="5"/>
      <c r="L6" s="5"/>
    </row>
    <row r="7" spans="1:12" x14ac:dyDescent="0.25">
      <c r="A7" s="8" t="s">
        <v>31</v>
      </c>
      <c r="B7" s="5" t="s">
        <v>5</v>
      </c>
      <c r="C7" s="5"/>
      <c r="D7" s="5"/>
      <c r="E7" s="5"/>
      <c r="F7" s="5"/>
      <c r="G7" s="5"/>
      <c r="H7" s="5"/>
      <c r="I7" s="5"/>
      <c r="J7" s="5"/>
      <c r="K7" s="5"/>
      <c r="L7" s="5"/>
    </row>
    <row r="8" spans="1:12" x14ac:dyDescent="0.25">
      <c r="A8" s="8" t="s">
        <v>11</v>
      </c>
      <c r="B8" s="5" t="s">
        <v>77</v>
      </c>
      <c r="C8" s="5"/>
      <c r="D8" s="5"/>
      <c r="E8" s="5"/>
      <c r="F8" s="5"/>
      <c r="G8" s="5"/>
      <c r="H8" s="5"/>
      <c r="I8" s="5"/>
      <c r="J8" s="5"/>
      <c r="K8" s="5"/>
      <c r="L8" s="5"/>
    </row>
    <row r="9" spans="1:12" x14ac:dyDescent="0.25">
      <c r="A9" s="8" t="s">
        <v>12</v>
      </c>
      <c r="B9" s="5"/>
      <c r="C9" s="5"/>
      <c r="D9" s="5"/>
      <c r="E9" s="5"/>
      <c r="F9" s="5"/>
      <c r="G9" s="5"/>
      <c r="H9" s="5"/>
      <c r="I9" s="5"/>
      <c r="J9" s="5"/>
      <c r="K9" s="5"/>
      <c r="L9" s="5"/>
    </row>
    <row r="10" spans="1:12" x14ac:dyDescent="0.25">
      <c r="A10" s="8" t="str">
        <f>[1]Hjálp!A7</f>
        <v>Ath.</v>
      </c>
      <c r="B10" s="5"/>
      <c r="C10" s="5"/>
      <c r="D10" s="5"/>
      <c r="E10" s="5"/>
      <c r="F10" s="5"/>
      <c r="G10" s="5"/>
      <c r="H10" s="5"/>
      <c r="I10" s="5"/>
      <c r="J10" s="5"/>
      <c r="K10" s="5"/>
      <c r="L10" s="5"/>
    </row>
    <row r="11" spans="1:12" x14ac:dyDescent="0.25">
      <c r="A11" s="22"/>
      <c r="B11" s="5"/>
      <c r="C11" s="5"/>
      <c r="D11" s="5"/>
      <c r="E11" s="5"/>
      <c r="F11" s="5"/>
      <c r="G11" s="5"/>
      <c r="H11" s="5"/>
      <c r="I11" s="5"/>
      <c r="J11" s="5"/>
      <c r="K11" s="5"/>
      <c r="L11" s="5"/>
    </row>
    <row r="12" spans="1:12" x14ac:dyDescent="0.25">
      <c r="A12" s="22"/>
      <c r="B12" s="28" t="s">
        <v>100</v>
      </c>
      <c r="C12" s="28">
        <v>-0.9</v>
      </c>
      <c r="D12" s="28">
        <v>-0.75</v>
      </c>
      <c r="E12" s="28">
        <v>-0.5</v>
      </c>
      <c r="F12" s="28">
        <v>-0.25</v>
      </c>
      <c r="G12" s="28">
        <v>0.25</v>
      </c>
      <c r="H12" s="28">
        <v>0.5</v>
      </c>
      <c r="I12" s="28">
        <v>0.75</v>
      </c>
      <c r="J12" s="28">
        <v>0.9</v>
      </c>
      <c r="K12" s="28" t="s">
        <v>27</v>
      </c>
      <c r="L12" s="28" t="s">
        <v>101</v>
      </c>
    </row>
    <row r="13" spans="1:12" x14ac:dyDescent="0.25">
      <c r="A13" s="40">
        <v>2015</v>
      </c>
      <c r="B13" s="5">
        <v>1.08</v>
      </c>
      <c r="C13" s="5">
        <v>1.08</v>
      </c>
      <c r="D13" s="5">
        <v>0</v>
      </c>
      <c r="E13" s="5">
        <v>0</v>
      </c>
      <c r="F13" s="5">
        <v>0</v>
      </c>
      <c r="G13" s="5">
        <v>0</v>
      </c>
      <c r="H13" s="5">
        <v>0</v>
      </c>
      <c r="I13" s="5">
        <v>0</v>
      </c>
      <c r="J13" s="5">
        <v>0</v>
      </c>
      <c r="K13" s="5">
        <v>2.5</v>
      </c>
      <c r="L13" s="5">
        <v>1.08</v>
      </c>
    </row>
    <row r="14" spans="1:12" x14ac:dyDescent="0.25">
      <c r="A14" s="40">
        <v>2015</v>
      </c>
      <c r="B14" s="5">
        <v>1.53</v>
      </c>
      <c r="C14" s="5">
        <v>1.53</v>
      </c>
      <c r="D14" s="5">
        <v>0</v>
      </c>
      <c r="E14" s="5">
        <v>0</v>
      </c>
      <c r="F14" s="5">
        <v>0</v>
      </c>
      <c r="G14" s="5">
        <v>0</v>
      </c>
      <c r="H14" s="5">
        <v>0</v>
      </c>
      <c r="I14" s="5">
        <v>0</v>
      </c>
      <c r="J14" s="5">
        <v>0</v>
      </c>
      <c r="K14" s="5">
        <v>2.5</v>
      </c>
      <c r="L14" s="5">
        <v>1.53</v>
      </c>
    </row>
    <row r="15" spans="1:12" x14ac:dyDescent="0.25">
      <c r="A15" s="40">
        <v>2015</v>
      </c>
      <c r="B15" s="5">
        <v>1.98</v>
      </c>
      <c r="C15" s="5">
        <v>1.98</v>
      </c>
      <c r="D15" s="5">
        <v>0</v>
      </c>
      <c r="E15" s="5">
        <v>0</v>
      </c>
      <c r="F15" s="5">
        <v>0</v>
      </c>
      <c r="G15" s="5">
        <v>0</v>
      </c>
      <c r="H15" s="5">
        <v>0</v>
      </c>
      <c r="I15" s="5">
        <v>0</v>
      </c>
      <c r="J15" s="5">
        <v>0</v>
      </c>
      <c r="K15" s="5">
        <v>2.5</v>
      </c>
      <c r="L15" s="5">
        <v>1.98</v>
      </c>
    </row>
    <row r="16" spans="1:12" x14ac:dyDescent="0.25">
      <c r="A16" s="40">
        <v>2015</v>
      </c>
      <c r="B16" s="5">
        <v>1.94</v>
      </c>
      <c r="C16" s="5">
        <v>1.94</v>
      </c>
      <c r="D16" s="5">
        <v>0</v>
      </c>
      <c r="E16" s="5">
        <v>0</v>
      </c>
      <c r="F16" s="5">
        <v>0</v>
      </c>
      <c r="G16" s="5">
        <v>0</v>
      </c>
      <c r="H16" s="5">
        <v>0</v>
      </c>
      <c r="I16" s="5">
        <v>0</v>
      </c>
      <c r="J16" s="5">
        <v>0</v>
      </c>
      <c r="K16" s="5">
        <v>2.5</v>
      </c>
      <c r="L16" s="5">
        <v>1.94</v>
      </c>
    </row>
    <row r="17" spans="1:12" x14ac:dyDescent="0.25">
      <c r="A17" s="40">
        <f>A13+1</f>
        <v>2016</v>
      </c>
      <c r="B17" s="5">
        <v>1.93</v>
      </c>
      <c r="C17" s="5">
        <v>1.93</v>
      </c>
      <c r="D17" s="5">
        <v>0</v>
      </c>
      <c r="E17" s="5">
        <v>0</v>
      </c>
      <c r="F17" s="5">
        <v>0</v>
      </c>
      <c r="G17" s="5">
        <v>0</v>
      </c>
      <c r="H17" s="5">
        <v>0</v>
      </c>
      <c r="I17" s="5">
        <v>0</v>
      </c>
      <c r="J17" s="5">
        <v>0</v>
      </c>
      <c r="K17" s="5">
        <v>2.5</v>
      </c>
      <c r="L17" s="5">
        <v>1.93</v>
      </c>
    </row>
    <row r="18" spans="1:12" x14ac:dyDescent="0.25">
      <c r="A18" s="40">
        <f t="shared" ref="A18:A46" si="0">A14+1</f>
        <v>2016</v>
      </c>
      <c r="B18" s="5">
        <v>1.63</v>
      </c>
      <c r="C18" s="5">
        <v>1.63</v>
      </c>
      <c r="D18" s="5">
        <v>0</v>
      </c>
      <c r="E18" s="5">
        <v>0</v>
      </c>
      <c r="F18" s="5">
        <v>0</v>
      </c>
      <c r="G18" s="5">
        <v>0</v>
      </c>
      <c r="H18" s="5">
        <v>0</v>
      </c>
      <c r="I18" s="5">
        <v>0</v>
      </c>
      <c r="J18" s="5">
        <v>0</v>
      </c>
      <c r="K18" s="5">
        <v>2.5</v>
      </c>
      <c r="L18" s="5">
        <v>1.63</v>
      </c>
    </row>
    <row r="19" spans="1:12" x14ac:dyDescent="0.25">
      <c r="A19" s="40">
        <f t="shared" si="0"/>
        <v>2016</v>
      </c>
      <c r="B19" s="5">
        <v>1.31</v>
      </c>
      <c r="C19" s="5">
        <v>1.31</v>
      </c>
      <c r="D19" s="5">
        <v>0</v>
      </c>
      <c r="E19" s="5">
        <v>0</v>
      </c>
      <c r="F19" s="5">
        <v>0</v>
      </c>
      <c r="G19" s="5">
        <v>0</v>
      </c>
      <c r="H19" s="5">
        <v>0</v>
      </c>
      <c r="I19" s="5">
        <v>0</v>
      </c>
      <c r="J19" s="5">
        <v>0</v>
      </c>
      <c r="K19" s="5">
        <v>2.5</v>
      </c>
      <c r="L19" s="5">
        <v>1.31</v>
      </c>
    </row>
    <row r="20" spans="1:12" x14ac:dyDescent="0.25">
      <c r="A20" s="40">
        <f t="shared" si="0"/>
        <v>2016</v>
      </c>
      <c r="B20" s="5">
        <v>1.92</v>
      </c>
      <c r="C20" s="5">
        <v>1.92</v>
      </c>
      <c r="D20" s="5">
        <v>0</v>
      </c>
      <c r="E20" s="5">
        <v>0</v>
      </c>
      <c r="F20" s="5">
        <v>0</v>
      </c>
      <c r="G20" s="5">
        <v>0</v>
      </c>
      <c r="H20" s="5">
        <v>0</v>
      </c>
      <c r="I20" s="5">
        <v>0</v>
      </c>
      <c r="J20" s="5">
        <v>0</v>
      </c>
      <c r="K20" s="5">
        <v>2.5</v>
      </c>
      <c r="L20" s="5">
        <v>1.92</v>
      </c>
    </row>
    <row r="21" spans="1:12" x14ac:dyDescent="0.25">
      <c r="A21" s="40">
        <f t="shared" si="0"/>
        <v>2017</v>
      </c>
      <c r="B21" s="5">
        <v>1.83</v>
      </c>
      <c r="C21" s="5">
        <v>1.83</v>
      </c>
      <c r="D21" s="5">
        <v>0</v>
      </c>
      <c r="E21" s="5">
        <v>0</v>
      </c>
      <c r="F21" s="5">
        <v>0</v>
      </c>
      <c r="G21" s="5">
        <v>0</v>
      </c>
      <c r="H21" s="5">
        <v>0</v>
      </c>
      <c r="I21" s="5">
        <v>0</v>
      </c>
      <c r="J21" s="5">
        <v>0</v>
      </c>
      <c r="K21" s="5">
        <v>2.5</v>
      </c>
      <c r="L21" s="5">
        <v>1.83</v>
      </c>
    </row>
    <row r="22" spans="1:12" x14ac:dyDescent="0.25">
      <c r="A22" s="40">
        <f t="shared" si="0"/>
        <v>2017</v>
      </c>
      <c r="B22" s="5">
        <v>1.73</v>
      </c>
      <c r="C22" s="5">
        <v>1.73</v>
      </c>
      <c r="D22" s="5">
        <v>0</v>
      </c>
      <c r="E22" s="5">
        <v>0</v>
      </c>
      <c r="F22" s="5">
        <v>0</v>
      </c>
      <c r="G22" s="5">
        <v>0</v>
      </c>
      <c r="H22" s="5">
        <v>0</v>
      </c>
      <c r="I22" s="5">
        <v>0</v>
      </c>
      <c r="J22" s="5">
        <v>0</v>
      </c>
      <c r="K22" s="5">
        <v>2.5</v>
      </c>
      <c r="L22" s="5">
        <v>1.73</v>
      </c>
    </row>
    <row r="23" spans="1:12" x14ac:dyDescent="0.25">
      <c r="A23" s="40">
        <f t="shared" si="0"/>
        <v>2017</v>
      </c>
      <c r="B23" s="5">
        <v>1.66</v>
      </c>
      <c r="C23" s="5">
        <v>1.66</v>
      </c>
      <c r="D23" s="5">
        <v>0</v>
      </c>
      <c r="E23" s="5">
        <v>0</v>
      </c>
      <c r="F23" s="5">
        <v>0</v>
      </c>
      <c r="G23" s="5">
        <v>0</v>
      </c>
      <c r="H23" s="5">
        <v>0</v>
      </c>
      <c r="I23" s="5">
        <v>0</v>
      </c>
      <c r="J23" s="5">
        <v>0</v>
      </c>
      <c r="K23" s="5">
        <v>2.5</v>
      </c>
      <c r="L23" s="5">
        <v>1.66</v>
      </c>
    </row>
    <row r="24" spans="1:12" x14ac:dyDescent="0.25">
      <c r="A24" s="40">
        <f t="shared" si="0"/>
        <v>2017</v>
      </c>
      <c r="B24" s="5">
        <v>1.82</v>
      </c>
      <c r="C24" s="5">
        <v>1.82</v>
      </c>
      <c r="D24" s="5">
        <v>0</v>
      </c>
      <c r="E24" s="5">
        <v>0</v>
      </c>
      <c r="F24" s="5">
        <v>0</v>
      </c>
      <c r="G24" s="5">
        <v>0</v>
      </c>
      <c r="H24" s="5">
        <v>0</v>
      </c>
      <c r="I24" s="5">
        <v>0</v>
      </c>
      <c r="J24" s="5">
        <v>0</v>
      </c>
      <c r="K24" s="5">
        <v>2.5</v>
      </c>
      <c r="L24" s="5">
        <v>1.82</v>
      </c>
    </row>
    <row r="25" spans="1:12" x14ac:dyDescent="0.25">
      <c r="A25" s="40">
        <f t="shared" si="0"/>
        <v>2018</v>
      </c>
      <c r="B25" s="5">
        <v>2.4500000000000002</v>
      </c>
      <c r="C25" s="5">
        <v>2.4500000000000002</v>
      </c>
      <c r="D25" s="5">
        <v>0</v>
      </c>
      <c r="E25" s="5">
        <v>0</v>
      </c>
      <c r="F25" s="5">
        <v>0</v>
      </c>
      <c r="G25" s="5">
        <v>0</v>
      </c>
      <c r="H25" s="5">
        <v>0</v>
      </c>
      <c r="I25" s="5">
        <v>0</v>
      </c>
      <c r="J25" s="5">
        <v>0</v>
      </c>
      <c r="K25" s="5">
        <v>2.5</v>
      </c>
      <c r="L25" s="5">
        <v>2.4500000000000002</v>
      </c>
    </row>
    <row r="26" spans="1:12" x14ac:dyDescent="0.25">
      <c r="A26" s="40">
        <f t="shared" si="0"/>
        <v>2018</v>
      </c>
      <c r="B26" s="5">
        <v>2.2999999999999998</v>
      </c>
      <c r="C26" s="5">
        <v>2.2999999999999998</v>
      </c>
      <c r="D26" s="5">
        <v>0</v>
      </c>
      <c r="E26" s="5">
        <v>0</v>
      </c>
      <c r="F26" s="5">
        <v>0</v>
      </c>
      <c r="G26" s="5">
        <v>0</v>
      </c>
      <c r="H26" s="5">
        <v>0</v>
      </c>
      <c r="I26" s="5">
        <v>0</v>
      </c>
      <c r="J26" s="5">
        <v>0</v>
      </c>
      <c r="K26" s="5">
        <v>2.5</v>
      </c>
      <c r="L26" s="5">
        <v>2.2999999999999998</v>
      </c>
    </row>
    <row r="27" spans="1:12" x14ac:dyDescent="0.25">
      <c r="A27" s="40">
        <f t="shared" si="0"/>
        <v>2018</v>
      </c>
      <c r="B27" s="5">
        <v>2.69</v>
      </c>
      <c r="C27" s="5">
        <v>2.69</v>
      </c>
      <c r="D27" s="5">
        <v>0</v>
      </c>
      <c r="E27" s="5">
        <v>0</v>
      </c>
      <c r="F27" s="5">
        <v>0</v>
      </c>
      <c r="G27" s="5">
        <v>0</v>
      </c>
      <c r="H27" s="5">
        <v>0</v>
      </c>
      <c r="I27" s="5">
        <v>0</v>
      </c>
      <c r="J27" s="5">
        <v>0</v>
      </c>
      <c r="K27" s="5">
        <v>2.5</v>
      </c>
      <c r="L27" s="5">
        <v>2.69</v>
      </c>
    </row>
    <row r="28" spans="1:12" x14ac:dyDescent="0.25">
      <c r="A28" s="40">
        <f t="shared" si="0"/>
        <v>2018</v>
      </c>
      <c r="B28" s="5">
        <v>3.28</v>
      </c>
      <c r="C28" s="5">
        <v>3.28</v>
      </c>
      <c r="D28" s="5">
        <v>0</v>
      </c>
      <c r="E28" s="5">
        <v>0</v>
      </c>
      <c r="F28" s="5">
        <v>0</v>
      </c>
      <c r="G28" s="5">
        <v>0</v>
      </c>
      <c r="H28" s="5">
        <v>0</v>
      </c>
      <c r="I28" s="5">
        <v>0</v>
      </c>
      <c r="J28" s="5">
        <v>0</v>
      </c>
      <c r="K28" s="5">
        <v>2.5</v>
      </c>
      <c r="L28" s="5">
        <v>3.28</v>
      </c>
    </row>
    <row r="29" spans="1:12" x14ac:dyDescent="0.25">
      <c r="A29" s="40">
        <f t="shared" si="0"/>
        <v>2019</v>
      </c>
      <c r="B29" s="5">
        <v>3.11</v>
      </c>
      <c r="C29" s="5">
        <v>3.11</v>
      </c>
      <c r="D29" s="5">
        <v>0</v>
      </c>
      <c r="E29" s="5">
        <v>0</v>
      </c>
      <c r="F29" s="5">
        <v>0</v>
      </c>
      <c r="G29" s="5">
        <v>0</v>
      </c>
      <c r="H29" s="5">
        <v>0</v>
      </c>
      <c r="I29" s="5">
        <v>0</v>
      </c>
      <c r="J29" s="5">
        <v>0</v>
      </c>
      <c r="K29" s="5">
        <v>2.5</v>
      </c>
      <c r="L29" s="5">
        <v>3.11</v>
      </c>
    </row>
    <row r="30" spans="1:12" x14ac:dyDescent="0.25">
      <c r="A30" s="40">
        <f t="shared" si="0"/>
        <v>2019</v>
      </c>
      <c r="B30" s="5">
        <v>3.4</v>
      </c>
      <c r="C30" s="5">
        <v>3.4</v>
      </c>
      <c r="D30" s="5">
        <v>0</v>
      </c>
      <c r="E30" s="5">
        <v>0</v>
      </c>
      <c r="F30" s="5">
        <v>0</v>
      </c>
      <c r="G30" s="5">
        <v>0</v>
      </c>
      <c r="H30" s="5">
        <v>0</v>
      </c>
      <c r="I30" s="5">
        <v>0</v>
      </c>
      <c r="J30" s="5">
        <v>0</v>
      </c>
      <c r="K30" s="5">
        <v>2.5</v>
      </c>
      <c r="L30" s="5">
        <v>3.4</v>
      </c>
    </row>
    <row r="31" spans="1:12" x14ac:dyDescent="0.25">
      <c r="A31" s="40">
        <f t="shared" si="0"/>
        <v>2019</v>
      </c>
      <c r="B31" s="5">
        <v>3.08</v>
      </c>
      <c r="C31" s="5">
        <v>3.08</v>
      </c>
      <c r="D31" s="5">
        <v>0</v>
      </c>
      <c r="E31" s="5">
        <v>0</v>
      </c>
      <c r="F31" s="5">
        <v>0</v>
      </c>
      <c r="G31" s="5">
        <v>0</v>
      </c>
      <c r="H31" s="5">
        <v>0</v>
      </c>
      <c r="I31" s="5">
        <v>0</v>
      </c>
      <c r="J31" s="5">
        <v>0</v>
      </c>
      <c r="K31" s="5">
        <v>2.5</v>
      </c>
      <c r="L31" s="5">
        <v>3.08</v>
      </c>
    </row>
    <row r="32" spans="1:12" x14ac:dyDescent="0.25">
      <c r="A32" s="40">
        <f t="shared" si="0"/>
        <v>2019</v>
      </c>
      <c r="B32" s="5">
        <v>2.4900000000000002</v>
      </c>
      <c r="C32" s="5">
        <v>2.4900000000000002</v>
      </c>
      <c r="D32" s="5">
        <v>0</v>
      </c>
      <c r="E32" s="5">
        <v>0</v>
      </c>
      <c r="F32" s="5">
        <v>0</v>
      </c>
      <c r="G32" s="5">
        <v>0</v>
      </c>
      <c r="H32" s="5">
        <v>0</v>
      </c>
      <c r="I32" s="5">
        <v>0</v>
      </c>
      <c r="J32" s="5">
        <v>0</v>
      </c>
      <c r="K32" s="5">
        <v>2.5</v>
      </c>
      <c r="L32" s="5">
        <v>2.4900000000000002</v>
      </c>
    </row>
    <row r="33" spans="1:12" x14ac:dyDescent="0.25">
      <c r="A33" s="40">
        <f t="shared" si="0"/>
        <v>2020</v>
      </c>
      <c r="B33" s="5">
        <v>2.08</v>
      </c>
      <c r="C33" s="5">
        <v>2.08</v>
      </c>
      <c r="D33" s="5">
        <v>0</v>
      </c>
      <c r="E33" s="5">
        <v>0</v>
      </c>
      <c r="F33" s="5">
        <v>0</v>
      </c>
      <c r="G33" s="5">
        <v>0</v>
      </c>
      <c r="H33" s="5">
        <v>0</v>
      </c>
      <c r="I33" s="5">
        <v>0</v>
      </c>
      <c r="J33" s="5">
        <v>0</v>
      </c>
      <c r="K33" s="5">
        <v>2.5</v>
      </c>
      <c r="L33" s="5">
        <v>2.08</v>
      </c>
    </row>
    <row r="34" spans="1:12" x14ac:dyDescent="0.25">
      <c r="A34" s="40">
        <f t="shared" si="0"/>
        <v>2020</v>
      </c>
      <c r="B34" s="5">
        <v>2.4900000000000002</v>
      </c>
      <c r="C34" s="5">
        <v>2.4900000000000002</v>
      </c>
      <c r="D34" s="5">
        <v>0</v>
      </c>
      <c r="E34" s="5">
        <v>0</v>
      </c>
      <c r="F34" s="5">
        <v>0</v>
      </c>
      <c r="G34" s="5">
        <v>0</v>
      </c>
      <c r="H34" s="5">
        <v>0</v>
      </c>
      <c r="I34" s="5">
        <v>0</v>
      </c>
      <c r="J34" s="5">
        <v>0</v>
      </c>
      <c r="K34" s="5">
        <v>2.5</v>
      </c>
      <c r="L34" s="5">
        <v>2.4900000000000002</v>
      </c>
    </row>
    <row r="35" spans="1:12" x14ac:dyDescent="0.25">
      <c r="A35" s="40">
        <f t="shared" si="0"/>
        <v>2020</v>
      </c>
      <c r="B35" s="5">
        <v>3.24</v>
      </c>
      <c r="C35" s="5">
        <v>3.24</v>
      </c>
      <c r="D35" s="5">
        <v>0</v>
      </c>
      <c r="E35" s="5">
        <v>0</v>
      </c>
      <c r="F35" s="5">
        <v>0</v>
      </c>
      <c r="G35" s="5">
        <v>0</v>
      </c>
      <c r="H35" s="5">
        <v>0</v>
      </c>
      <c r="I35" s="5">
        <v>0</v>
      </c>
      <c r="J35" s="5">
        <v>0</v>
      </c>
      <c r="K35" s="5">
        <v>2.5</v>
      </c>
      <c r="L35" s="5">
        <v>3.24</v>
      </c>
    </row>
    <row r="36" spans="1:12" x14ac:dyDescent="0.25">
      <c r="A36" s="40">
        <f t="shared" si="0"/>
        <v>2020</v>
      </c>
      <c r="B36" s="5">
        <v>3.55</v>
      </c>
      <c r="C36" s="5">
        <v>3.55</v>
      </c>
      <c r="D36" s="5">
        <v>0</v>
      </c>
      <c r="E36" s="5">
        <v>0</v>
      </c>
      <c r="F36" s="5">
        <v>0</v>
      </c>
      <c r="G36" s="5">
        <v>0</v>
      </c>
      <c r="H36" s="5">
        <v>0</v>
      </c>
      <c r="I36" s="5">
        <v>0</v>
      </c>
      <c r="J36" s="5">
        <v>0</v>
      </c>
      <c r="K36" s="5">
        <v>2.5</v>
      </c>
      <c r="L36" s="5">
        <v>3.55</v>
      </c>
    </row>
    <row r="37" spans="1:12" x14ac:dyDescent="0.25">
      <c r="A37" s="40">
        <f t="shared" si="0"/>
        <v>2021</v>
      </c>
      <c r="B37" s="5">
        <v>4.24</v>
      </c>
      <c r="C37" s="5">
        <v>4.24</v>
      </c>
      <c r="D37" s="5">
        <v>0</v>
      </c>
      <c r="E37" s="5">
        <v>0</v>
      </c>
      <c r="F37" s="5">
        <v>0</v>
      </c>
      <c r="G37" s="5">
        <v>0</v>
      </c>
      <c r="H37" s="5">
        <v>0</v>
      </c>
      <c r="I37" s="5">
        <v>0</v>
      </c>
      <c r="J37" s="5">
        <v>0</v>
      </c>
      <c r="K37" s="5">
        <v>2.5</v>
      </c>
      <c r="L37" s="5">
        <v>3.94</v>
      </c>
    </row>
    <row r="38" spans="1:12" x14ac:dyDescent="0.25">
      <c r="A38" s="40">
        <f t="shared" si="0"/>
        <v>2021</v>
      </c>
      <c r="B38" s="5">
        <v>4.38</v>
      </c>
      <c r="C38" s="5">
        <v>3.53</v>
      </c>
      <c r="D38" s="5">
        <v>0.26</v>
      </c>
      <c r="E38" s="5">
        <v>0.25</v>
      </c>
      <c r="F38" s="5">
        <v>0.18</v>
      </c>
      <c r="G38" s="5">
        <v>0.35</v>
      </c>
      <c r="H38" s="5">
        <v>0.21</v>
      </c>
      <c r="I38" s="5">
        <v>0.28000000000000003</v>
      </c>
      <c r="J38" s="5">
        <v>0.28999999999999998</v>
      </c>
      <c r="K38" s="5">
        <v>2.5</v>
      </c>
      <c r="L38" s="5">
        <v>3.26</v>
      </c>
    </row>
    <row r="39" spans="1:12" x14ac:dyDescent="0.25">
      <c r="A39" s="40">
        <f t="shared" si="0"/>
        <v>2021</v>
      </c>
      <c r="B39" s="5">
        <v>3.98</v>
      </c>
      <c r="C39" s="5">
        <v>2.27</v>
      </c>
      <c r="D39" s="5">
        <v>0.51</v>
      </c>
      <c r="E39" s="5">
        <v>0.49</v>
      </c>
      <c r="F39" s="5">
        <v>0.37</v>
      </c>
      <c r="G39" s="5">
        <v>0.7</v>
      </c>
      <c r="H39" s="5">
        <v>0.42</v>
      </c>
      <c r="I39" s="5">
        <v>0.56000000000000005</v>
      </c>
      <c r="J39" s="5">
        <v>0.57999999999999996</v>
      </c>
      <c r="K39" s="5">
        <v>2.5</v>
      </c>
      <c r="L39" s="5">
        <v>2.73</v>
      </c>
    </row>
    <row r="40" spans="1:12" x14ac:dyDescent="0.25">
      <c r="A40" s="40">
        <f t="shared" si="0"/>
        <v>2021</v>
      </c>
      <c r="B40" s="5">
        <v>3.8</v>
      </c>
      <c r="C40" s="5">
        <v>1.72</v>
      </c>
      <c r="D40" s="5">
        <v>0.62</v>
      </c>
      <c r="E40" s="5">
        <v>0.6</v>
      </c>
      <c r="F40" s="5">
        <v>0.45</v>
      </c>
      <c r="G40" s="5">
        <v>0.85</v>
      </c>
      <c r="H40" s="5">
        <v>0.51</v>
      </c>
      <c r="I40" s="5">
        <v>0.68</v>
      </c>
      <c r="J40" s="5">
        <v>0.7</v>
      </c>
      <c r="K40" s="5">
        <v>2.5</v>
      </c>
      <c r="L40" s="5">
        <v>2.62</v>
      </c>
    </row>
    <row r="41" spans="1:12" x14ac:dyDescent="0.25">
      <c r="A41" s="40">
        <f t="shared" si="0"/>
        <v>2022</v>
      </c>
      <c r="B41" s="5">
        <v>3.26</v>
      </c>
      <c r="C41" s="5">
        <v>1.06</v>
      </c>
      <c r="D41" s="5">
        <v>0.66</v>
      </c>
      <c r="E41" s="5">
        <v>0.64</v>
      </c>
      <c r="F41" s="5">
        <v>0.48</v>
      </c>
      <c r="G41" s="5">
        <v>0.91</v>
      </c>
      <c r="H41" s="5">
        <v>0.54</v>
      </c>
      <c r="I41" s="5">
        <v>0.72</v>
      </c>
      <c r="J41" s="5">
        <v>0.74</v>
      </c>
      <c r="K41" s="5">
        <v>2.5</v>
      </c>
      <c r="L41" s="5">
        <v>2.33</v>
      </c>
    </row>
    <row r="42" spans="1:12" x14ac:dyDescent="0.25">
      <c r="A42" s="40">
        <f t="shared" si="0"/>
        <v>2022</v>
      </c>
      <c r="B42" s="5">
        <v>2.56</v>
      </c>
      <c r="C42" s="5">
        <v>0.12</v>
      </c>
      <c r="D42" s="5">
        <v>0.73</v>
      </c>
      <c r="E42" s="5">
        <v>0.71</v>
      </c>
      <c r="F42" s="5">
        <v>0.53</v>
      </c>
      <c r="G42" s="5">
        <v>1.01</v>
      </c>
      <c r="H42" s="5">
        <v>0.6</v>
      </c>
      <c r="I42" s="5">
        <v>0.8</v>
      </c>
      <c r="J42" s="5">
        <v>0.83</v>
      </c>
      <c r="K42" s="5">
        <v>2.5</v>
      </c>
      <c r="L42" s="5">
        <v>2.29</v>
      </c>
    </row>
    <row r="43" spans="1:12" x14ac:dyDescent="0.25">
      <c r="A43" s="40">
        <f t="shared" si="0"/>
        <v>2022</v>
      </c>
      <c r="B43" s="5">
        <v>2.38</v>
      </c>
      <c r="C43" s="5">
        <v>-0.04</v>
      </c>
      <c r="D43" s="5">
        <v>0.73</v>
      </c>
      <c r="E43" s="5">
        <v>0.7</v>
      </c>
      <c r="F43" s="5">
        <v>0.52</v>
      </c>
      <c r="G43" s="5">
        <v>1</v>
      </c>
      <c r="H43" s="5">
        <v>0.6</v>
      </c>
      <c r="I43" s="5">
        <v>0.8</v>
      </c>
      <c r="J43" s="5">
        <v>0.83</v>
      </c>
      <c r="K43" s="5">
        <v>2.5</v>
      </c>
      <c r="L43" s="5">
        <v>2.2400000000000002</v>
      </c>
    </row>
    <row r="44" spans="1:12" x14ac:dyDescent="0.25">
      <c r="A44" s="40">
        <f t="shared" si="0"/>
        <v>2022</v>
      </c>
      <c r="B44" s="5">
        <v>2.2799999999999998</v>
      </c>
      <c r="C44" s="5">
        <v>-0.12</v>
      </c>
      <c r="D44" s="5">
        <v>0.72</v>
      </c>
      <c r="E44" s="5">
        <v>0.69</v>
      </c>
      <c r="F44" s="5">
        <v>0.52</v>
      </c>
      <c r="G44" s="5">
        <v>1</v>
      </c>
      <c r="H44" s="5">
        <v>0.6</v>
      </c>
      <c r="I44" s="5">
        <v>0.81</v>
      </c>
      <c r="J44" s="5">
        <v>0.84</v>
      </c>
      <c r="K44" s="5">
        <v>2.5</v>
      </c>
      <c r="L44" s="5">
        <v>2.12</v>
      </c>
    </row>
    <row r="45" spans="1:12" x14ac:dyDescent="0.25">
      <c r="A45" s="40">
        <f t="shared" si="0"/>
        <v>2023</v>
      </c>
      <c r="B45" s="5">
        <v>2.42</v>
      </c>
      <c r="C45" s="5">
        <v>0.04</v>
      </c>
      <c r="D45" s="5">
        <v>0.71</v>
      </c>
      <c r="E45" s="5">
        <v>0.69</v>
      </c>
      <c r="F45" s="5">
        <v>0.51</v>
      </c>
      <c r="G45" s="5">
        <v>1</v>
      </c>
      <c r="H45" s="5">
        <v>0.61</v>
      </c>
      <c r="I45" s="5">
        <v>0.81</v>
      </c>
      <c r="J45" s="5">
        <v>0.84</v>
      </c>
      <c r="K45" s="5">
        <v>2.5</v>
      </c>
      <c r="L45" s="5">
        <v>2.12</v>
      </c>
    </row>
    <row r="46" spans="1:12" x14ac:dyDescent="0.25">
      <c r="A46" s="40">
        <f t="shared" si="0"/>
        <v>2023</v>
      </c>
      <c r="B46" s="5">
        <v>2.44</v>
      </c>
      <c r="C46" s="5">
        <v>0.09</v>
      </c>
      <c r="D46" s="5">
        <v>0.71</v>
      </c>
      <c r="E46" s="5">
        <v>0.68</v>
      </c>
      <c r="F46" s="5">
        <v>0.51</v>
      </c>
      <c r="G46" s="5">
        <v>1</v>
      </c>
      <c r="H46" s="5">
        <v>0.61</v>
      </c>
      <c r="I46" s="5">
        <v>0.82</v>
      </c>
      <c r="J46" s="5">
        <v>0.85</v>
      </c>
      <c r="K46" s="5">
        <v>2.5</v>
      </c>
      <c r="L46" s="5">
        <v>2.21</v>
      </c>
    </row>
    <row r="47" spans="1:12" x14ac:dyDescent="0.25">
      <c r="A47" s="40">
        <v>2023</v>
      </c>
      <c r="B47" s="5">
        <v>2.5</v>
      </c>
      <c r="C47" s="5">
        <v>0.08</v>
      </c>
      <c r="D47" s="5">
        <v>0.73</v>
      </c>
      <c r="E47" s="5">
        <v>0.7</v>
      </c>
      <c r="F47" s="5">
        <v>0.52</v>
      </c>
      <c r="G47" s="5">
        <v>1.03</v>
      </c>
      <c r="H47" s="5">
        <v>0.63</v>
      </c>
      <c r="I47" s="5">
        <v>0.84</v>
      </c>
      <c r="J47" s="5">
        <v>0.87</v>
      </c>
      <c r="K47" s="5">
        <v>2.5</v>
      </c>
      <c r="L47" s="5">
        <v>2.25</v>
      </c>
    </row>
    <row r="48" spans="1:12" x14ac:dyDescent="0.25">
      <c r="A48" s="40">
        <v>2023</v>
      </c>
      <c r="B48" s="5">
        <v>2.68</v>
      </c>
      <c r="C48" s="5">
        <v>0.17</v>
      </c>
      <c r="D48" s="5">
        <v>0.75</v>
      </c>
      <c r="E48" s="5">
        <v>0.73</v>
      </c>
      <c r="F48" s="5">
        <v>0.54</v>
      </c>
      <c r="G48" s="5">
        <v>1.05</v>
      </c>
      <c r="H48" s="5">
        <v>0.63</v>
      </c>
      <c r="I48" s="5">
        <v>0.85</v>
      </c>
      <c r="J48" s="5">
        <v>0.88</v>
      </c>
      <c r="K48" s="5">
        <v>2.5</v>
      </c>
      <c r="L48" s="5">
        <v>2.41</v>
      </c>
    </row>
    <row r="49" spans="1:12" x14ac:dyDescent="0.25">
      <c r="A49" s="40">
        <v>2024</v>
      </c>
      <c r="B49" s="5">
        <v>2.69</v>
      </c>
      <c r="C49" s="5">
        <v>0.08</v>
      </c>
      <c r="D49" s="5">
        <v>0.78</v>
      </c>
      <c r="E49" s="5">
        <v>0.75</v>
      </c>
      <c r="F49" s="5">
        <v>0.56000000000000005</v>
      </c>
      <c r="G49" s="5">
        <v>1.08</v>
      </c>
      <c r="H49" s="5">
        <v>0.64</v>
      </c>
      <c r="I49" s="5">
        <v>0.86</v>
      </c>
      <c r="J49" s="5">
        <v>0.9</v>
      </c>
      <c r="K49" s="5">
        <v>2.5</v>
      </c>
      <c r="L49" s="5">
        <v>2.5</v>
      </c>
    </row>
    <row r="50" spans="1:12" x14ac:dyDescent="0.25">
      <c r="A50" s="40">
        <v>2024</v>
      </c>
      <c r="B50" s="5">
        <v>2.57</v>
      </c>
      <c r="C50" s="5">
        <v>-0.13</v>
      </c>
      <c r="D50" s="5">
        <v>0.81</v>
      </c>
      <c r="E50" s="5">
        <v>0.78</v>
      </c>
      <c r="F50" s="5">
        <v>0.57999999999999996</v>
      </c>
      <c r="G50" s="5">
        <v>1.1100000000000001</v>
      </c>
      <c r="H50" s="5">
        <v>0.65</v>
      </c>
      <c r="I50" s="5">
        <v>0.88</v>
      </c>
      <c r="J50" s="5">
        <v>0.91</v>
      </c>
      <c r="K50" s="5">
        <v>2.5</v>
      </c>
      <c r="L50" s="5"/>
    </row>
    <row r="51" spans="1:12" x14ac:dyDescent="0.25">
      <c r="A51" s="41"/>
    </row>
    <row r="52" spans="1:12" x14ac:dyDescent="0.25">
      <c r="A52" s="22"/>
    </row>
    <row r="53" spans="1:12" x14ac:dyDescent="0.25">
      <c r="A53" s="22"/>
    </row>
    <row r="54" spans="1:12" x14ac:dyDescent="0.25">
      <c r="A54" s="22"/>
    </row>
    <row r="55" spans="1:12" x14ac:dyDescent="0.25">
      <c r="A55" s="22"/>
    </row>
    <row r="56" spans="1:12" x14ac:dyDescent="0.25">
      <c r="A56" s="22"/>
    </row>
    <row r="57" spans="1:12" x14ac:dyDescent="0.25">
      <c r="A57" s="22"/>
    </row>
    <row r="58" spans="1:12" x14ac:dyDescent="0.25">
      <c r="A58" s="22"/>
    </row>
    <row r="59" spans="1:12" x14ac:dyDescent="0.25">
      <c r="A59" s="22"/>
    </row>
    <row r="60" spans="1:12" x14ac:dyDescent="0.25">
      <c r="A60" s="22"/>
    </row>
    <row r="61" spans="1:12" x14ac:dyDescent="0.25">
      <c r="A61" s="22"/>
    </row>
    <row r="62" spans="1:12" x14ac:dyDescent="0.25">
      <c r="A62" s="22"/>
    </row>
    <row r="63" spans="1:12" x14ac:dyDescent="0.25">
      <c r="A63" s="22"/>
    </row>
    <row r="64" spans="1:12"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row r="3588" spans="1:1" x14ac:dyDescent="0.25">
      <c r="A3588" s="22"/>
    </row>
    <row r="3589" spans="1:1" x14ac:dyDescent="0.25">
      <c r="A3589" s="22"/>
    </row>
    <row r="3590" spans="1:1" x14ac:dyDescent="0.25">
      <c r="A3590" s="22"/>
    </row>
    <row r="3591" spans="1:1" x14ac:dyDescent="0.25">
      <c r="A3591" s="22"/>
    </row>
    <row r="3592" spans="1:1" x14ac:dyDescent="0.25">
      <c r="A3592" s="22"/>
    </row>
    <row r="3593" spans="1:1" x14ac:dyDescent="0.25">
      <c r="A3593" s="22"/>
    </row>
    <row r="3594" spans="1:1" x14ac:dyDescent="0.25">
      <c r="A3594" s="22"/>
    </row>
    <row r="3595" spans="1:1" x14ac:dyDescent="0.25">
      <c r="A3595" s="22"/>
    </row>
    <row r="3596" spans="1:1" x14ac:dyDescent="0.25">
      <c r="A3596" s="22"/>
    </row>
    <row r="3597" spans="1:1" x14ac:dyDescent="0.25">
      <c r="A3597" s="22"/>
    </row>
    <row r="3598" spans="1:1" x14ac:dyDescent="0.25">
      <c r="A3598" s="22"/>
    </row>
    <row r="3599" spans="1:1" x14ac:dyDescent="0.25">
      <c r="A3599" s="22"/>
    </row>
    <row r="3600" spans="1:1" x14ac:dyDescent="0.25">
      <c r="A3600" s="22"/>
    </row>
    <row r="3601" spans="1:1" x14ac:dyDescent="0.25">
      <c r="A3601" s="22"/>
    </row>
    <row r="3602" spans="1:1" x14ac:dyDescent="0.25">
      <c r="A3602" s="22"/>
    </row>
    <row r="3603" spans="1:1" x14ac:dyDescent="0.25">
      <c r="A3603" s="22"/>
    </row>
    <row r="3604" spans="1:1" x14ac:dyDescent="0.25">
      <c r="A3604" s="22"/>
    </row>
    <row r="3605" spans="1:1" x14ac:dyDescent="0.25">
      <c r="A3605" s="22"/>
    </row>
    <row r="3606" spans="1:1" x14ac:dyDescent="0.25">
      <c r="A3606" s="22"/>
    </row>
    <row r="3607" spans="1:1" x14ac:dyDescent="0.25">
      <c r="A3607" s="22"/>
    </row>
    <row r="3608" spans="1:1" x14ac:dyDescent="0.25">
      <c r="A3608" s="22"/>
    </row>
    <row r="3609" spans="1:1" x14ac:dyDescent="0.25">
      <c r="A3609" s="22"/>
    </row>
    <row r="3610" spans="1:1" x14ac:dyDescent="0.25">
      <c r="A3610" s="22"/>
    </row>
    <row r="3611" spans="1:1" x14ac:dyDescent="0.25">
      <c r="A3611" s="22"/>
    </row>
    <row r="3612" spans="1:1" x14ac:dyDescent="0.25">
      <c r="A3612" s="22"/>
    </row>
    <row r="3613" spans="1:1" x14ac:dyDescent="0.25">
      <c r="A3613" s="22"/>
    </row>
    <row r="3614" spans="1:1" x14ac:dyDescent="0.25">
      <c r="A3614" s="22"/>
    </row>
    <row r="3615" spans="1:1" x14ac:dyDescent="0.25">
      <c r="A3615" s="22"/>
    </row>
    <row r="3616" spans="1:1" x14ac:dyDescent="0.25">
      <c r="A3616" s="22"/>
    </row>
    <row r="3617" spans="1:1" x14ac:dyDescent="0.25">
      <c r="A3617" s="22"/>
    </row>
    <row r="3618" spans="1:1" x14ac:dyDescent="0.25">
      <c r="A3618" s="22"/>
    </row>
    <row r="3619" spans="1:1" x14ac:dyDescent="0.25">
      <c r="A3619" s="22"/>
    </row>
    <row r="3620" spans="1:1" x14ac:dyDescent="0.25">
      <c r="A3620" s="22"/>
    </row>
    <row r="3621" spans="1:1" x14ac:dyDescent="0.25">
      <c r="A3621" s="22"/>
    </row>
    <row r="3622" spans="1:1" x14ac:dyDescent="0.25">
      <c r="A3622" s="22"/>
    </row>
    <row r="3623" spans="1:1" x14ac:dyDescent="0.25">
      <c r="A3623" s="22"/>
    </row>
    <row r="3624" spans="1:1" x14ac:dyDescent="0.25">
      <c r="A3624" s="22"/>
    </row>
    <row r="3625" spans="1:1" x14ac:dyDescent="0.25">
      <c r="A3625" s="22"/>
    </row>
    <row r="3626" spans="1:1" x14ac:dyDescent="0.25">
      <c r="A3626" s="22"/>
    </row>
    <row r="3627" spans="1:1" x14ac:dyDescent="0.25">
      <c r="A3627" s="22"/>
    </row>
    <row r="3628" spans="1:1" x14ac:dyDescent="0.25">
      <c r="A3628" s="22"/>
    </row>
    <row r="3629" spans="1:1" x14ac:dyDescent="0.25">
      <c r="A3629" s="22"/>
    </row>
    <row r="3630" spans="1:1" x14ac:dyDescent="0.25">
      <c r="A3630" s="22"/>
    </row>
    <row r="3631" spans="1:1" x14ac:dyDescent="0.25">
      <c r="A3631" s="22"/>
    </row>
    <row r="3632" spans="1:1" x14ac:dyDescent="0.25">
      <c r="A3632" s="22"/>
    </row>
    <row r="3633" spans="1:1" x14ac:dyDescent="0.25">
      <c r="A3633" s="22"/>
    </row>
    <row r="3634" spans="1:1" x14ac:dyDescent="0.25">
      <c r="A3634" s="22"/>
    </row>
    <row r="3635" spans="1:1" x14ac:dyDescent="0.25">
      <c r="A3635" s="22"/>
    </row>
    <row r="3636" spans="1:1" x14ac:dyDescent="0.25">
      <c r="A3636" s="22"/>
    </row>
    <row r="3637" spans="1:1" x14ac:dyDescent="0.25">
      <c r="A3637" s="22"/>
    </row>
    <row r="3638" spans="1:1" x14ac:dyDescent="0.25">
      <c r="A3638" s="22"/>
    </row>
    <row r="3639" spans="1:1" x14ac:dyDescent="0.25">
      <c r="A3639" s="22"/>
    </row>
    <row r="3640" spans="1:1" x14ac:dyDescent="0.25">
      <c r="A3640" s="22"/>
    </row>
    <row r="3641" spans="1:1" x14ac:dyDescent="0.25">
      <c r="A3641" s="22"/>
    </row>
    <row r="3642" spans="1:1" x14ac:dyDescent="0.25">
      <c r="A3642" s="22"/>
    </row>
    <row r="3643" spans="1:1" x14ac:dyDescent="0.25">
      <c r="A3643" s="22"/>
    </row>
    <row r="3644" spans="1:1" x14ac:dyDescent="0.25">
      <c r="A3644" s="22"/>
    </row>
    <row r="3645" spans="1:1" x14ac:dyDescent="0.25">
      <c r="A3645" s="22"/>
    </row>
    <row r="3646" spans="1:1" x14ac:dyDescent="0.25">
      <c r="A3646" s="22"/>
    </row>
    <row r="3647" spans="1:1" x14ac:dyDescent="0.25">
      <c r="A3647" s="22"/>
    </row>
    <row r="3648" spans="1:1" x14ac:dyDescent="0.25">
      <c r="A3648" s="22"/>
    </row>
    <row r="3649" spans="1:1" x14ac:dyDescent="0.25">
      <c r="A3649" s="22"/>
    </row>
    <row r="3650" spans="1:1" x14ac:dyDescent="0.25">
      <c r="A3650" s="22"/>
    </row>
    <row r="3651" spans="1:1" x14ac:dyDescent="0.25">
      <c r="A3651" s="22"/>
    </row>
    <row r="3652" spans="1:1" x14ac:dyDescent="0.25">
      <c r="A3652" s="22"/>
    </row>
    <row r="3653" spans="1:1" x14ac:dyDescent="0.25">
      <c r="A3653" s="22"/>
    </row>
    <row r="3654" spans="1:1" x14ac:dyDescent="0.25">
      <c r="A3654" s="22"/>
    </row>
    <row r="3655" spans="1:1" x14ac:dyDescent="0.25">
      <c r="A3655" s="22"/>
    </row>
    <row r="3656" spans="1:1" x14ac:dyDescent="0.25">
      <c r="A3656" s="22"/>
    </row>
    <row r="3657" spans="1:1" x14ac:dyDescent="0.25">
      <c r="A3657" s="22"/>
    </row>
    <row r="3658" spans="1:1" x14ac:dyDescent="0.25">
      <c r="A3658" s="22"/>
    </row>
    <row r="3659" spans="1:1" x14ac:dyDescent="0.25">
      <c r="A3659" s="22"/>
    </row>
    <row r="3660" spans="1:1" x14ac:dyDescent="0.25">
      <c r="A3660" s="22"/>
    </row>
    <row r="3661" spans="1:1" x14ac:dyDescent="0.25">
      <c r="A3661" s="22"/>
    </row>
    <row r="3662" spans="1:1" x14ac:dyDescent="0.25">
      <c r="A3662" s="22"/>
    </row>
    <row r="3663" spans="1:1" x14ac:dyDescent="0.25">
      <c r="A3663" s="22"/>
    </row>
    <row r="3664" spans="1:1" x14ac:dyDescent="0.25">
      <c r="A3664" s="22"/>
    </row>
    <row r="3665" spans="1:1" x14ac:dyDescent="0.25">
      <c r="A3665" s="22"/>
    </row>
    <row r="3666" spans="1:1" x14ac:dyDescent="0.25">
      <c r="A3666" s="22"/>
    </row>
    <row r="3667" spans="1:1" x14ac:dyDescent="0.25">
      <c r="A3667" s="22"/>
    </row>
    <row r="3668" spans="1:1" x14ac:dyDescent="0.25">
      <c r="A3668" s="22"/>
    </row>
    <row r="3669" spans="1:1" x14ac:dyDescent="0.25">
      <c r="A3669" s="22"/>
    </row>
    <row r="3670" spans="1:1" x14ac:dyDescent="0.25">
      <c r="A3670" s="22"/>
    </row>
    <row r="3671" spans="1:1" x14ac:dyDescent="0.25">
      <c r="A3671" s="22"/>
    </row>
    <row r="3672" spans="1:1" x14ac:dyDescent="0.25">
      <c r="A3672" s="22"/>
    </row>
    <row r="3673" spans="1:1" x14ac:dyDescent="0.25">
      <c r="A3673" s="22"/>
    </row>
    <row r="3674" spans="1:1" x14ac:dyDescent="0.25">
      <c r="A3674" s="22"/>
    </row>
    <row r="3675" spans="1:1" x14ac:dyDescent="0.25">
      <c r="A3675" s="22"/>
    </row>
    <row r="3676" spans="1:1" x14ac:dyDescent="0.25">
      <c r="A3676" s="22"/>
    </row>
    <row r="3677" spans="1:1" x14ac:dyDescent="0.25">
      <c r="A3677" s="22"/>
    </row>
    <row r="3678" spans="1:1" x14ac:dyDescent="0.25">
      <c r="A3678" s="22"/>
    </row>
    <row r="3679" spans="1:1" x14ac:dyDescent="0.25">
      <c r="A3679" s="22"/>
    </row>
    <row r="3680" spans="1:1" x14ac:dyDescent="0.25">
      <c r="A3680" s="22"/>
    </row>
    <row r="3681" spans="1:1" x14ac:dyDescent="0.25">
      <c r="A3681" s="22"/>
    </row>
    <row r="3682" spans="1:1" x14ac:dyDescent="0.25">
      <c r="A3682" s="22"/>
    </row>
    <row r="3683" spans="1:1" x14ac:dyDescent="0.25">
      <c r="A3683" s="22"/>
    </row>
    <row r="3684" spans="1:1" x14ac:dyDescent="0.25">
      <c r="A3684" s="22"/>
    </row>
    <row r="3685" spans="1:1" x14ac:dyDescent="0.25">
      <c r="A3685" s="22"/>
    </row>
    <row r="3686" spans="1:1" x14ac:dyDescent="0.25">
      <c r="A3686" s="22"/>
    </row>
    <row r="3687" spans="1:1" x14ac:dyDescent="0.25">
      <c r="A3687" s="22"/>
    </row>
    <row r="3688" spans="1:1" x14ac:dyDescent="0.25">
      <c r="A3688" s="22"/>
    </row>
    <row r="3689" spans="1:1" x14ac:dyDescent="0.25">
      <c r="A3689" s="22"/>
    </row>
    <row r="3690" spans="1:1" x14ac:dyDescent="0.25">
      <c r="A3690" s="22"/>
    </row>
    <row r="3691" spans="1:1" x14ac:dyDescent="0.25">
      <c r="A3691" s="22"/>
    </row>
    <row r="3692" spans="1:1" x14ac:dyDescent="0.25">
      <c r="A3692" s="22"/>
    </row>
    <row r="3693" spans="1:1" x14ac:dyDescent="0.25">
      <c r="A3693" s="22"/>
    </row>
    <row r="3694" spans="1:1" x14ac:dyDescent="0.25">
      <c r="A3694" s="22"/>
    </row>
    <row r="3695" spans="1:1" x14ac:dyDescent="0.25">
      <c r="A3695" s="22"/>
    </row>
    <row r="3696" spans="1:1" x14ac:dyDescent="0.25">
      <c r="A3696" s="22"/>
    </row>
    <row r="3697" spans="1:1" x14ac:dyDescent="0.25">
      <c r="A3697" s="22"/>
    </row>
    <row r="3698" spans="1:1" x14ac:dyDescent="0.25">
      <c r="A3698" s="22"/>
    </row>
    <row r="3699" spans="1:1" x14ac:dyDescent="0.25">
      <c r="A3699" s="22"/>
    </row>
    <row r="3700" spans="1:1" x14ac:dyDescent="0.25">
      <c r="A3700" s="22"/>
    </row>
    <row r="3701" spans="1:1" x14ac:dyDescent="0.25">
      <c r="A3701" s="22"/>
    </row>
    <row r="3702" spans="1:1" x14ac:dyDescent="0.25">
      <c r="A3702" s="22"/>
    </row>
    <row r="3703" spans="1:1" x14ac:dyDescent="0.25">
      <c r="A3703" s="22"/>
    </row>
    <row r="3704" spans="1:1" x14ac:dyDescent="0.25">
      <c r="A3704" s="22"/>
    </row>
    <row r="3705" spans="1:1" x14ac:dyDescent="0.25">
      <c r="A3705" s="22"/>
    </row>
    <row r="3706" spans="1:1" x14ac:dyDescent="0.25">
      <c r="A3706" s="22"/>
    </row>
    <row r="3707" spans="1:1" x14ac:dyDescent="0.25">
      <c r="A3707" s="22"/>
    </row>
    <row r="3708" spans="1:1" x14ac:dyDescent="0.25">
      <c r="A3708" s="22"/>
    </row>
    <row r="3709" spans="1:1" x14ac:dyDescent="0.25">
      <c r="A3709" s="22"/>
    </row>
    <row r="3710" spans="1:1" x14ac:dyDescent="0.25">
      <c r="A3710" s="22"/>
    </row>
    <row r="3711" spans="1:1" x14ac:dyDescent="0.25">
      <c r="A3711" s="22"/>
    </row>
    <row r="3712" spans="1:1" x14ac:dyDescent="0.25">
      <c r="A3712" s="22"/>
    </row>
    <row r="3713" spans="1:1" x14ac:dyDescent="0.25">
      <c r="A3713" s="22"/>
    </row>
    <row r="3714" spans="1:1" x14ac:dyDescent="0.25">
      <c r="A3714" s="22"/>
    </row>
    <row r="3715" spans="1:1" x14ac:dyDescent="0.25">
      <c r="A3715" s="22"/>
    </row>
    <row r="3716" spans="1:1" x14ac:dyDescent="0.25">
      <c r="A3716" s="22"/>
    </row>
    <row r="3717" spans="1:1" x14ac:dyDescent="0.25">
      <c r="A3717" s="22"/>
    </row>
    <row r="3718" spans="1:1" x14ac:dyDescent="0.25">
      <c r="A3718" s="22"/>
    </row>
    <row r="3719" spans="1:1" x14ac:dyDescent="0.25">
      <c r="A3719" s="22"/>
    </row>
    <row r="3720" spans="1:1" x14ac:dyDescent="0.25">
      <c r="A3720" s="22"/>
    </row>
    <row r="3721" spans="1:1" x14ac:dyDescent="0.25">
      <c r="A3721" s="22"/>
    </row>
    <row r="3722" spans="1:1" x14ac:dyDescent="0.25">
      <c r="A3722" s="22"/>
    </row>
    <row r="3723" spans="1:1" x14ac:dyDescent="0.25">
      <c r="A3723" s="22"/>
    </row>
    <row r="3724" spans="1:1" x14ac:dyDescent="0.25">
      <c r="A3724" s="22"/>
    </row>
    <row r="3725" spans="1:1" x14ac:dyDescent="0.25">
      <c r="A3725" s="22"/>
    </row>
    <row r="3726" spans="1:1" x14ac:dyDescent="0.25">
      <c r="A3726" s="22"/>
    </row>
    <row r="3727" spans="1:1" x14ac:dyDescent="0.25">
      <c r="A3727" s="22"/>
    </row>
    <row r="3728" spans="1:1" x14ac:dyDescent="0.25">
      <c r="A3728" s="22"/>
    </row>
    <row r="3729" spans="1:1" x14ac:dyDescent="0.25">
      <c r="A3729" s="22"/>
    </row>
    <row r="3730" spans="1:1" x14ac:dyDescent="0.25">
      <c r="A3730" s="22"/>
    </row>
    <row r="3731" spans="1:1" x14ac:dyDescent="0.25">
      <c r="A3731" s="22"/>
    </row>
    <row r="3732" spans="1:1" x14ac:dyDescent="0.25">
      <c r="A3732" s="22"/>
    </row>
    <row r="3733" spans="1:1" x14ac:dyDescent="0.25">
      <c r="A3733" s="22"/>
    </row>
    <row r="3734" spans="1:1" x14ac:dyDescent="0.25">
      <c r="A3734" s="22"/>
    </row>
    <row r="3735" spans="1:1" x14ac:dyDescent="0.25">
      <c r="A3735" s="22"/>
    </row>
    <row r="3736" spans="1:1" x14ac:dyDescent="0.25">
      <c r="A3736" s="22"/>
    </row>
    <row r="3737" spans="1:1" x14ac:dyDescent="0.25">
      <c r="A3737" s="22"/>
    </row>
    <row r="3738" spans="1:1" x14ac:dyDescent="0.25">
      <c r="A3738" s="22"/>
    </row>
    <row r="3739" spans="1:1" x14ac:dyDescent="0.25">
      <c r="A3739" s="22"/>
    </row>
    <row r="3740" spans="1:1" x14ac:dyDescent="0.25">
      <c r="A3740" s="22"/>
    </row>
    <row r="3741" spans="1:1" x14ac:dyDescent="0.25">
      <c r="A3741" s="22"/>
    </row>
    <row r="3742" spans="1:1" x14ac:dyDescent="0.25">
      <c r="A3742" s="22"/>
    </row>
    <row r="3743" spans="1:1" x14ac:dyDescent="0.25">
      <c r="A3743" s="22"/>
    </row>
    <row r="3744" spans="1:1" x14ac:dyDescent="0.25">
      <c r="A3744" s="22"/>
    </row>
    <row r="3745" spans="1:1" x14ac:dyDescent="0.25">
      <c r="A3745" s="22"/>
    </row>
    <row r="3746" spans="1:1" x14ac:dyDescent="0.25">
      <c r="A3746" s="22"/>
    </row>
    <row r="3747" spans="1:1" x14ac:dyDescent="0.25">
      <c r="A3747" s="22"/>
    </row>
    <row r="3748" spans="1:1" x14ac:dyDescent="0.25">
      <c r="A3748" s="22"/>
    </row>
    <row r="3749" spans="1:1" x14ac:dyDescent="0.25">
      <c r="A3749" s="22"/>
    </row>
    <row r="3750" spans="1:1" x14ac:dyDescent="0.25">
      <c r="A3750" s="22"/>
    </row>
    <row r="3751" spans="1:1" x14ac:dyDescent="0.25">
      <c r="A3751" s="22"/>
    </row>
    <row r="3752" spans="1:1" x14ac:dyDescent="0.25">
      <c r="A3752" s="22"/>
    </row>
    <row r="3753" spans="1:1" x14ac:dyDescent="0.25">
      <c r="A3753" s="22"/>
    </row>
    <row r="3754" spans="1:1" x14ac:dyDescent="0.25">
      <c r="A3754" s="22"/>
    </row>
    <row r="3755" spans="1:1" x14ac:dyDescent="0.25">
      <c r="A3755" s="22"/>
    </row>
    <row r="3756" spans="1:1" x14ac:dyDescent="0.25">
      <c r="A3756" s="22"/>
    </row>
    <row r="3757" spans="1:1" x14ac:dyDescent="0.25">
      <c r="A3757" s="22"/>
    </row>
    <row r="3758" spans="1:1" x14ac:dyDescent="0.25">
      <c r="A3758" s="22"/>
    </row>
    <row r="3759" spans="1:1" x14ac:dyDescent="0.25">
      <c r="A3759" s="22"/>
    </row>
    <row r="3760" spans="1:1" x14ac:dyDescent="0.25">
      <c r="A3760" s="22"/>
    </row>
    <row r="3761" spans="1:1" x14ac:dyDescent="0.25">
      <c r="A3761" s="22"/>
    </row>
    <row r="3762" spans="1:1" x14ac:dyDescent="0.25">
      <c r="A3762" s="22"/>
    </row>
    <row r="3763" spans="1:1" x14ac:dyDescent="0.25">
      <c r="A3763" s="22"/>
    </row>
    <row r="3764" spans="1:1" x14ac:dyDescent="0.25">
      <c r="A3764" s="22"/>
    </row>
    <row r="3765" spans="1:1" x14ac:dyDescent="0.25">
      <c r="A3765" s="22"/>
    </row>
    <row r="3766" spans="1:1" x14ac:dyDescent="0.25">
      <c r="A3766" s="22"/>
    </row>
    <row r="3767" spans="1:1" x14ac:dyDescent="0.25">
      <c r="A3767" s="22"/>
    </row>
    <row r="3768" spans="1:1" x14ac:dyDescent="0.25">
      <c r="A3768" s="22"/>
    </row>
    <row r="3769" spans="1:1" x14ac:dyDescent="0.25">
      <c r="A3769" s="22"/>
    </row>
    <row r="3770" spans="1:1" x14ac:dyDescent="0.25">
      <c r="A3770" s="22"/>
    </row>
    <row r="3771" spans="1:1" x14ac:dyDescent="0.25">
      <c r="A3771" s="22"/>
    </row>
    <row r="3772" spans="1:1" x14ac:dyDescent="0.25">
      <c r="A3772" s="22"/>
    </row>
    <row r="3773" spans="1:1" x14ac:dyDescent="0.25">
      <c r="A3773" s="22"/>
    </row>
    <row r="3774" spans="1:1" x14ac:dyDescent="0.25">
      <c r="A3774" s="22"/>
    </row>
    <row r="3775" spans="1:1" x14ac:dyDescent="0.25">
      <c r="A3775" s="22"/>
    </row>
    <row r="3776" spans="1:1" x14ac:dyDescent="0.25">
      <c r="A3776" s="22"/>
    </row>
    <row r="3777" spans="1:1" x14ac:dyDescent="0.25">
      <c r="A3777" s="22"/>
    </row>
    <row r="3778" spans="1:1" x14ac:dyDescent="0.25">
      <c r="A3778" s="22"/>
    </row>
    <row r="3779" spans="1:1" x14ac:dyDescent="0.25">
      <c r="A3779" s="22"/>
    </row>
    <row r="3780" spans="1:1" x14ac:dyDescent="0.25">
      <c r="A3780" s="22"/>
    </row>
    <row r="3781" spans="1:1" x14ac:dyDescent="0.25">
      <c r="A3781" s="22"/>
    </row>
    <row r="3782" spans="1:1" x14ac:dyDescent="0.25">
      <c r="A3782" s="22"/>
    </row>
    <row r="3783" spans="1:1" x14ac:dyDescent="0.25">
      <c r="A3783" s="22"/>
    </row>
    <row r="3784" spans="1:1" x14ac:dyDescent="0.25">
      <c r="A3784" s="22"/>
    </row>
    <row r="3785" spans="1:1" x14ac:dyDescent="0.25">
      <c r="A3785" s="22"/>
    </row>
    <row r="3786" spans="1:1" x14ac:dyDescent="0.25">
      <c r="A3786" s="22"/>
    </row>
    <row r="3787" spans="1:1" x14ac:dyDescent="0.25">
      <c r="A3787" s="22"/>
    </row>
    <row r="3788" spans="1:1" x14ac:dyDescent="0.25">
      <c r="A3788" s="22"/>
    </row>
    <row r="3789" spans="1:1" x14ac:dyDescent="0.25">
      <c r="A3789" s="22"/>
    </row>
    <row r="3790" spans="1:1" x14ac:dyDescent="0.25">
      <c r="A3790" s="22"/>
    </row>
    <row r="3791" spans="1:1" x14ac:dyDescent="0.25">
      <c r="A3791" s="22"/>
    </row>
    <row r="3792" spans="1:1" x14ac:dyDescent="0.25">
      <c r="A3792" s="22"/>
    </row>
    <row r="3793" spans="1:1" x14ac:dyDescent="0.25">
      <c r="A3793" s="22"/>
    </row>
    <row r="3794" spans="1:1" x14ac:dyDescent="0.25">
      <c r="A3794" s="22"/>
    </row>
    <row r="3795" spans="1:1" x14ac:dyDescent="0.25">
      <c r="A3795" s="22"/>
    </row>
    <row r="3796" spans="1:1" x14ac:dyDescent="0.25">
      <c r="A3796" s="22"/>
    </row>
    <row r="3797" spans="1:1" x14ac:dyDescent="0.25">
      <c r="A3797" s="22"/>
    </row>
    <row r="3798" spans="1:1" x14ac:dyDescent="0.25">
      <c r="A3798" s="22"/>
    </row>
    <row r="3799" spans="1:1" x14ac:dyDescent="0.25">
      <c r="A3799" s="22"/>
    </row>
    <row r="3800" spans="1:1" x14ac:dyDescent="0.25">
      <c r="A3800" s="22"/>
    </row>
    <row r="3801" spans="1:1" x14ac:dyDescent="0.25">
      <c r="A3801" s="22"/>
    </row>
    <row r="3802" spans="1:1" x14ac:dyDescent="0.25">
      <c r="A3802" s="22"/>
    </row>
    <row r="3803" spans="1:1" x14ac:dyDescent="0.25">
      <c r="A3803" s="22"/>
    </row>
    <row r="3804" spans="1:1" x14ac:dyDescent="0.25">
      <c r="A3804" s="22"/>
    </row>
    <row r="3805" spans="1:1" x14ac:dyDescent="0.25">
      <c r="A3805" s="22"/>
    </row>
    <row r="3806" spans="1:1" x14ac:dyDescent="0.25">
      <c r="A3806" s="22"/>
    </row>
    <row r="3807" spans="1:1" x14ac:dyDescent="0.25">
      <c r="A3807" s="22"/>
    </row>
    <row r="3808" spans="1:1" x14ac:dyDescent="0.25">
      <c r="A3808" s="22"/>
    </row>
    <row r="3809" spans="1:1" x14ac:dyDescent="0.25">
      <c r="A3809" s="22"/>
    </row>
    <row r="3810" spans="1:1" x14ac:dyDescent="0.25">
      <c r="A3810" s="22"/>
    </row>
    <row r="3811" spans="1:1" x14ac:dyDescent="0.25">
      <c r="A3811" s="22"/>
    </row>
    <row r="3812" spans="1:1" x14ac:dyDescent="0.25">
      <c r="A3812" s="22"/>
    </row>
    <row r="3813" spans="1:1" x14ac:dyDescent="0.25">
      <c r="A3813" s="22"/>
    </row>
    <row r="3814" spans="1:1" x14ac:dyDescent="0.25">
      <c r="A3814" s="22"/>
    </row>
    <row r="3815" spans="1:1" x14ac:dyDescent="0.25">
      <c r="A3815" s="22"/>
    </row>
    <row r="3816" spans="1:1" x14ac:dyDescent="0.25">
      <c r="A3816" s="22"/>
    </row>
    <row r="3817" spans="1:1" x14ac:dyDescent="0.25">
      <c r="A3817" s="22"/>
    </row>
    <row r="3818" spans="1:1" x14ac:dyDescent="0.25">
      <c r="A3818" s="22"/>
    </row>
    <row r="3819" spans="1:1" x14ac:dyDescent="0.25">
      <c r="A3819" s="22"/>
    </row>
    <row r="3820" spans="1:1" x14ac:dyDescent="0.25">
      <c r="A3820" s="22"/>
    </row>
    <row r="3821" spans="1:1" x14ac:dyDescent="0.25">
      <c r="A3821" s="22"/>
    </row>
    <row r="3822" spans="1:1" x14ac:dyDescent="0.25">
      <c r="A3822" s="22"/>
    </row>
    <row r="3823" spans="1:1" x14ac:dyDescent="0.25">
      <c r="A3823" s="22"/>
    </row>
    <row r="3824" spans="1:1" x14ac:dyDescent="0.25">
      <c r="A3824" s="22"/>
    </row>
    <row r="3825" spans="1:1" x14ac:dyDescent="0.25">
      <c r="A3825" s="22"/>
    </row>
    <row r="3826" spans="1:1" x14ac:dyDescent="0.25">
      <c r="A3826" s="22"/>
    </row>
    <row r="3827" spans="1:1" x14ac:dyDescent="0.25">
      <c r="A3827" s="22"/>
    </row>
    <row r="3828" spans="1:1" x14ac:dyDescent="0.25">
      <c r="A3828" s="22"/>
    </row>
    <row r="3829" spans="1:1" x14ac:dyDescent="0.25">
      <c r="A3829" s="22"/>
    </row>
    <row r="3830" spans="1:1" x14ac:dyDescent="0.25">
      <c r="A3830" s="22"/>
    </row>
    <row r="3831" spans="1:1" x14ac:dyDescent="0.25">
      <c r="A3831" s="22"/>
    </row>
    <row r="3832" spans="1:1" x14ac:dyDescent="0.25">
      <c r="A3832" s="22"/>
    </row>
    <row r="3833" spans="1:1" x14ac:dyDescent="0.25">
      <c r="A3833" s="22"/>
    </row>
    <row r="3834" spans="1:1" x14ac:dyDescent="0.25">
      <c r="A3834" s="22"/>
    </row>
    <row r="3835" spans="1:1" x14ac:dyDescent="0.25">
      <c r="A3835" s="22"/>
    </row>
    <row r="3836" spans="1:1" x14ac:dyDescent="0.25">
      <c r="A3836" s="22"/>
    </row>
    <row r="3837" spans="1:1" x14ac:dyDescent="0.25">
      <c r="A3837" s="22"/>
    </row>
    <row r="3838" spans="1:1" x14ac:dyDescent="0.25">
      <c r="A3838" s="22"/>
    </row>
    <row r="3839" spans="1:1" x14ac:dyDescent="0.25">
      <c r="A3839" s="22"/>
    </row>
    <row r="3840" spans="1:1" x14ac:dyDescent="0.25">
      <c r="A3840" s="22"/>
    </row>
    <row r="3841" spans="1:1" x14ac:dyDescent="0.25">
      <c r="A3841" s="22"/>
    </row>
    <row r="3842" spans="1:1" x14ac:dyDescent="0.25">
      <c r="A3842" s="22"/>
    </row>
    <row r="3843" spans="1:1" x14ac:dyDescent="0.25">
      <c r="A3843" s="22"/>
    </row>
    <row r="3844" spans="1:1" x14ac:dyDescent="0.25">
      <c r="A3844" s="22"/>
    </row>
    <row r="3845" spans="1:1" x14ac:dyDescent="0.25">
      <c r="A3845" s="22"/>
    </row>
    <row r="3846" spans="1:1" x14ac:dyDescent="0.25">
      <c r="A3846" s="22"/>
    </row>
    <row r="3847" spans="1:1" x14ac:dyDescent="0.25">
      <c r="A3847" s="22"/>
    </row>
    <row r="3848" spans="1:1" x14ac:dyDescent="0.25">
      <c r="A3848" s="22"/>
    </row>
    <row r="3849" spans="1:1" x14ac:dyDescent="0.25">
      <c r="A3849" s="22"/>
    </row>
    <row r="3850" spans="1:1" x14ac:dyDescent="0.25">
      <c r="A3850" s="22"/>
    </row>
    <row r="3851" spans="1:1" x14ac:dyDescent="0.25">
      <c r="A3851" s="22"/>
    </row>
    <row r="3852" spans="1:1" x14ac:dyDescent="0.25">
      <c r="A3852" s="22"/>
    </row>
    <row r="3853" spans="1:1" x14ac:dyDescent="0.25">
      <c r="A3853" s="22"/>
    </row>
    <row r="3854" spans="1:1" x14ac:dyDescent="0.25">
      <c r="A3854" s="22"/>
    </row>
    <row r="3855" spans="1:1" x14ac:dyDescent="0.25">
      <c r="A3855" s="22"/>
    </row>
    <row r="3856" spans="1:1" x14ac:dyDescent="0.25">
      <c r="A3856" s="22"/>
    </row>
    <row r="3857" spans="1:1" x14ac:dyDescent="0.25">
      <c r="A3857" s="22"/>
    </row>
    <row r="3858" spans="1:1" x14ac:dyDescent="0.25">
      <c r="A3858" s="22"/>
    </row>
    <row r="3859" spans="1:1" x14ac:dyDescent="0.25">
      <c r="A3859" s="22"/>
    </row>
    <row r="3860" spans="1:1" x14ac:dyDescent="0.25">
      <c r="A3860" s="22"/>
    </row>
    <row r="3861" spans="1:1" x14ac:dyDescent="0.25">
      <c r="A3861" s="22"/>
    </row>
    <row r="3862" spans="1:1" x14ac:dyDescent="0.25">
      <c r="A3862" s="22"/>
    </row>
    <row r="3863" spans="1:1" x14ac:dyDescent="0.25">
      <c r="A3863" s="22"/>
    </row>
    <row r="3864" spans="1:1" x14ac:dyDescent="0.25">
      <c r="A3864" s="22"/>
    </row>
    <row r="3865" spans="1:1" x14ac:dyDescent="0.25">
      <c r="A3865" s="22"/>
    </row>
    <row r="3866" spans="1:1" x14ac:dyDescent="0.25">
      <c r="A3866" s="22"/>
    </row>
    <row r="3867" spans="1:1" x14ac:dyDescent="0.25">
      <c r="A3867" s="22"/>
    </row>
    <row r="3868" spans="1:1" x14ac:dyDescent="0.25">
      <c r="A3868" s="22"/>
    </row>
    <row r="3869" spans="1:1" x14ac:dyDescent="0.25">
      <c r="A3869" s="22"/>
    </row>
    <row r="3870" spans="1:1" x14ac:dyDescent="0.25">
      <c r="A3870" s="22"/>
    </row>
    <row r="3871" spans="1:1" x14ac:dyDescent="0.25">
      <c r="A3871" s="22"/>
    </row>
    <row r="3872" spans="1:1" x14ac:dyDescent="0.25">
      <c r="A3872" s="22"/>
    </row>
    <row r="3873" spans="1:1" x14ac:dyDescent="0.25">
      <c r="A3873" s="22"/>
    </row>
    <row r="3874" spans="1:1" x14ac:dyDescent="0.25">
      <c r="A3874" s="22"/>
    </row>
    <row r="3875" spans="1:1" x14ac:dyDescent="0.25">
      <c r="A3875" s="22"/>
    </row>
    <row r="3876" spans="1:1" x14ac:dyDescent="0.25">
      <c r="A3876" s="22"/>
    </row>
    <row r="3877" spans="1:1" x14ac:dyDescent="0.25">
      <c r="A3877" s="22"/>
    </row>
    <row r="3878" spans="1:1" x14ac:dyDescent="0.25">
      <c r="A3878" s="22"/>
    </row>
    <row r="3879" spans="1:1" x14ac:dyDescent="0.25">
      <c r="A3879" s="22"/>
    </row>
    <row r="3880" spans="1:1" x14ac:dyDescent="0.25">
      <c r="A3880" s="22"/>
    </row>
    <row r="3881" spans="1:1" x14ac:dyDescent="0.25">
      <c r="A3881" s="22"/>
    </row>
    <row r="3882" spans="1:1" x14ac:dyDescent="0.25">
      <c r="A3882" s="22"/>
    </row>
    <row r="3883" spans="1:1" x14ac:dyDescent="0.25">
      <c r="A3883" s="22"/>
    </row>
    <row r="3884" spans="1:1" x14ac:dyDescent="0.25">
      <c r="A3884" s="22"/>
    </row>
    <row r="3885" spans="1:1" x14ac:dyDescent="0.25">
      <c r="A3885" s="22"/>
    </row>
    <row r="3886" spans="1:1" x14ac:dyDescent="0.25">
      <c r="A3886" s="22"/>
    </row>
    <row r="3887" spans="1:1" x14ac:dyDescent="0.25">
      <c r="A3887" s="22"/>
    </row>
    <row r="3888" spans="1:1" x14ac:dyDescent="0.25">
      <c r="A3888" s="22"/>
    </row>
    <row r="3889" spans="1:1" x14ac:dyDescent="0.25">
      <c r="A3889" s="22"/>
    </row>
    <row r="3890" spans="1:1" x14ac:dyDescent="0.25">
      <c r="A3890" s="22"/>
    </row>
    <row r="3891" spans="1:1" x14ac:dyDescent="0.25">
      <c r="A3891" s="22"/>
    </row>
    <row r="3892" spans="1:1" x14ac:dyDescent="0.25">
      <c r="A3892" s="22"/>
    </row>
    <row r="3893" spans="1:1" x14ac:dyDescent="0.25">
      <c r="A3893" s="22"/>
    </row>
    <row r="3894" spans="1:1" x14ac:dyDescent="0.25">
      <c r="A3894" s="22"/>
    </row>
    <row r="3895" spans="1:1" x14ac:dyDescent="0.25">
      <c r="A3895" s="22"/>
    </row>
    <row r="3896" spans="1:1" x14ac:dyDescent="0.25">
      <c r="A3896" s="22"/>
    </row>
    <row r="3897" spans="1:1" x14ac:dyDescent="0.25">
      <c r="A3897" s="22"/>
    </row>
    <row r="3898" spans="1:1" x14ac:dyDescent="0.25">
      <c r="A3898" s="22"/>
    </row>
    <row r="3899" spans="1:1" x14ac:dyDescent="0.25">
      <c r="A3899" s="22"/>
    </row>
    <row r="3900" spans="1:1" x14ac:dyDescent="0.25">
      <c r="A3900" s="22"/>
    </row>
    <row r="3901" spans="1:1" x14ac:dyDescent="0.25">
      <c r="A3901" s="22"/>
    </row>
    <row r="3902" spans="1:1" x14ac:dyDescent="0.25">
      <c r="A3902" s="22"/>
    </row>
    <row r="3903" spans="1:1" x14ac:dyDescent="0.25">
      <c r="A3903" s="22"/>
    </row>
    <row r="3904" spans="1:1" x14ac:dyDescent="0.25">
      <c r="A3904" s="22"/>
    </row>
    <row r="3905" spans="1:1" x14ac:dyDescent="0.25">
      <c r="A3905" s="22"/>
    </row>
    <row r="3906" spans="1:1" x14ac:dyDescent="0.25">
      <c r="A3906" s="22"/>
    </row>
    <row r="3907" spans="1:1" x14ac:dyDescent="0.25">
      <c r="A3907" s="22"/>
    </row>
    <row r="3908" spans="1:1" x14ac:dyDescent="0.25">
      <c r="A3908" s="22"/>
    </row>
    <row r="3909" spans="1:1" x14ac:dyDescent="0.25">
      <c r="A3909" s="22"/>
    </row>
    <row r="3910" spans="1:1" x14ac:dyDescent="0.25">
      <c r="A3910" s="22"/>
    </row>
    <row r="3911" spans="1:1" x14ac:dyDescent="0.25">
      <c r="A3911" s="22"/>
    </row>
    <row r="3912" spans="1:1" x14ac:dyDescent="0.25">
      <c r="A3912" s="22"/>
    </row>
    <row r="3913" spans="1:1" x14ac:dyDescent="0.25">
      <c r="A3913" s="22"/>
    </row>
    <row r="3914" spans="1:1" x14ac:dyDescent="0.25">
      <c r="A3914" s="22"/>
    </row>
    <row r="3915" spans="1:1" x14ac:dyDescent="0.25">
      <c r="A3915" s="22"/>
    </row>
    <row r="3916" spans="1:1" x14ac:dyDescent="0.25">
      <c r="A3916" s="22"/>
    </row>
    <row r="3917" spans="1:1" x14ac:dyDescent="0.25">
      <c r="A3917" s="22"/>
    </row>
    <row r="3918" spans="1:1" x14ac:dyDescent="0.25">
      <c r="A3918" s="22"/>
    </row>
    <row r="3919" spans="1:1" x14ac:dyDescent="0.25">
      <c r="A3919" s="22"/>
    </row>
    <row r="3920" spans="1:1" x14ac:dyDescent="0.25">
      <c r="A3920" s="22"/>
    </row>
    <row r="3921" spans="1:1" x14ac:dyDescent="0.25">
      <c r="A3921" s="22"/>
    </row>
    <row r="3922" spans="1:1" x14ac:dyDescent="0.25">
      <c r="A3922" s="22"/>
    </row>
    <row r="3923" spans="1:1" x14ac:dyDescent="0.25">
      <c r="A3923" s="22"/>
    </row>
    <row r="3924" spans="1:1" x14ac:dyDescent="0.25">
      <c r="A3924" s="22"/>
    </row>
    <row r="3925" spans="1:1" x14ac:dyDescent="0.25">
      <c r="A3925" s="22"/>
    </row>
    <row r="3926" spans="1:1" x14ac:dyDescent="0.25">
      <c r="A3926" s="22"/>
    </row>
    <row r="3927" spans="1:1" x14ac:dyDescent="0.25">
      <c r="A3927" s="22"/>
    </row>
    <row r="3928" spans="1:1" x14ac:dyDescent="0.25">
      <c r="A3928" s="22"/>
    </row>
    <row r="3929" spans="1:1" x14ac:dyDescent="0.25">
      <c r="A3929" s="22"/>
    </row>
    <row r="3930" spans="1:1" x14ac:dyDescent="0.25">
      <c r="A3930" s="22"/>
    </row>
    <row r="3931" spans="1:1" x14ac:dyDescent="0.25">
      <c r="A3931" s="22"/>
    </row>
    <row r="3932" spans="1:1" x14ac:dyDescent="0.25">
      <c r="A3932" s="22"/>
    </row>
    <row r="3933" spans="1:1" x14ac:dyDescent="0.25">
      <c r="A3933" s="22"/>
    </row>
    <row r="3934" spans="1:1" x14ac:dyDescent="0.25">
      <c r="A3934" s="22"/>
    </row>
    <row r="3935" spans="1:1" x14ac:dyDescent="0.25">
      <c r="A3935" s="22"/>
    </row>
    <row r="3936" spans="1:1" x14ac:dyDescent="0.25">
      <c r="A3936" s="22"/>
    </row>
    <row r="3937" spans="1:1" x14ac:dyDescent="0.25">
      <c r="A3937" s="22"/>
    </row>
    <row r="3938" spans="1:1" x14ac:dyDescent="0.25">
      <c r="A3938" s="22"/>
    </row>
    <row r="3939" spans="1:1" x14ac:dyDescent="0.25">
      <c r="A3939" s="22"/>
    </row>
    <row r="3940" spans="1:1" x14ac:dyDescent="0.25">
      <c r="A3940" s="22"/>
    </row>
    <row r="3941" spans="1:1" x14ac:dyDescent="0.25">
      <c r="A3941" s="22"/>
    </row>
    <row r="3942" spans="1:1" x14ac:dyDescent="0.25">
      <c r="A3942" s="22"/>
    </row>
    <row r="3943" spans="1:1" x14ac:dyDescent="0.25">
      <c r="A3943" s="22"/>
    </row>
    <row r="3944" spans="1:1" x14ac:dyDescent="0.25">
      <c r="A3944" s="22"/>
    </row>
    <row r="3945" spans="1:1" x14ac:dyDescent="0.25">
      <c r="A3945" s="22"/>
    </row>
    <row r="3946" spans="1:1" x14ac:dyDescent="0.25">
      <c r="A3946" s="22"/>
    </row>
    <row r="3947" spans="1:1" x14ac:dyDescent="0.25">
      <c r="A3947" s="22"/>
    </row>
    <row r="3948" spans="1:1" x14ac:dyDescent="0.25">
      <c r="A3948" s="22"/>
    </row>
    <row r="3949" spans="1:1" x14ac:dyDescent="0.25">
      <c r="A3949" s="22"/>
    </row>
    <row r="3950" spans="1:1" x14ac:dyDescent="0.25">
      <c r="A3950" s="22"/>
    </row>
    <row r="3951" spans="1:1" x14ac:dyDescent="0.25">
      <c r="A3951" s="22"/>
    </row>
    <row r="3952" spans="1:1" x14ac:dyDescent="0.25">
      <c r="A3952" s="22"/>
    </row>
    <row r="3953" spans="1:1" x14ac:dyDescent="0.25">
      <c r="A3953" s="22"/>
    </row>
    <row r="3954" spans="1:1" x14ac:dyDescent="0.25">
      <c r="A3954" s="22"/>
    </row>
    <row r="3955" spans="1:1" x14ac:dyDescent="0.25">
      <c r="A3955" s="22"/>
    </row>
    <row r="3956" spans="1:1" x14ac:dyDescent="0.25">
      <c r="A3956" s="22"/>
    </row>
    <row r="3957" spans="1:1" x14ac:dyDescent="0.25">
      <c r="A3957" s="22"/>
    </row>
    <row r="3958" spans="1:1" x14ac:dyDescent="0.25">
      <c r="A3958" s="22"/>
    </row>
    <row r="3959" spans="1:1" x14ac:dyDescent="0.25">
      <c r="A3959" s="22"/>
    </row>
    <row r="3960" spans="1:1" x14ac:dyDescent="0.25">
      <c r="A3960" s="22"/>
    </row>
    <row r="3961" spans="1:1" x14ac:dyDescent="0.25">
      <c r="A3961" s="22"/>
    </row>
    <row r="3962" spans="1:1" x14ac:dyDescent="0.25">
      <c r="A3962" s="22"/>
    </row>
    <row r="3963" spans="1:1" x14ac:dyDescent="0.25">
      <c r="A3963" s="22"/>
    </row>
    <row r="3964" spans="1:1" x14ac:dyDescent="0.25">
      <c r="A3964" s="22"/>
    </row>
    <row r="3965" spans="1:1" x14ac:dyDescent="0.25">
      <c r="A3965" s="22"/>
    </row>
    <row r="3966" spans="1:1" x14ac:dyDescent="0.25">
      <c r="A3966" s="22"/>
    </row>
    <row r="3967" spans="1:1" x14ac:dyDescent="0.25">
      <c r="A3967" s="22"/>
    </row>
    <row r="3968" spans="1:1" x14ac:dyDescent="0.25">
      <c r="A3968" s="22"/>
    </row>
    <row r="3969" spans="1:1" x14ac:dyDescent="0.25">
      <c r="A3969" s="22"/>
    </row>
    <row r="3970" spans="1:1" x14ac:dyDescent="0.25">
      <c r="A3970" s="22"/>
    </row>
    <row r="3971" spans="1:1" x14ac:dyDescent="0.25">
      <c r="A3971" s="22"/>
    </row>
    <row r="3972" spans="1:1" x14ac:dyDescent="0.25">
      <c r="A3972" s="22"/>
    </row>
    <row r="3973" spans="1:1" x14ac:dyDescent="0.25">
      <c r="A3973" s="22"/>
    </row>
    <row r="3974" spans="1:1" x14ac:dyDescent="0.25">
      <c r="A3974" s="22"/>
    </row>
    <row r="3975" spans="1:1" x14ac:dyDescent="0.25">
      <c r="A3975" s="22"/>
    </row>
    <row r="3976" spans="1:1" x14ac:dyDescent="0.25">
      <c r="A3976" s="22"/>
    </row>
    <row r="3977" spans="1:1" x14ac:dyDescent="0.25">
      <c r="A3977" s="22"/>
    </row>
    <row r="3978" spans="1:1" x14ac:dyDescent="0.25">
      <c r="A3978" s="22"/>
    </row>
    <row r="3979" spans="1:1" x14ac:dyDescent="0.25">
      <c r="A3979" s="22"/>
    </row>
    <row r="3980" spans="1:1" x14ac:dyDescent="0.25">
      <c r="A3980" s="22"/>
    </row>
    <row r="3981" spans="1:1" x14ac:dyDescent="0.25">
      <c r="A3981" s="22"/>
    </row>
    <row r="3982" spans="1:1" x14ac:dyDescent="0.25">
      <c r="A3982" s="22"/>
    </row>
    <row r="3983" spans="1:1" x14ac:dyDescent="0.25">
      <c r="A3983" s="22"/>
    </row>
    <row r="3984" spans="1:1" x14ac:dyDescent="0.25">
      <c r="A3984" s="22"/>
    </row>
    <row r="3985" spans="1:1" x14ac:dyDescent="0.25">
      <c r="A3985" s="22"/>
    </row>
    <row r="3986" spans="1:1" x14ac:dyDescent="0.25">
      <c r="A3986" s="22"/>
    </row>
    <row r="3987" spans="1:1" x14ac:dyDescent="0.25">
      <c r="A3987" s="22"/>
    </row>
    <row r="3988" spans="1:1" x14ac:dyDescent="0.25">
      <c r="A3988" s="2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88"/>
  <sheetViews>
    <sheetView workbookViewId="0"/>
  </sheetViews>
  <sheetFormatPr defaultRowHeight="15" x14ac:dyDescent="0.25"/>
  <sheetData>
    <row r="1" spans="1:22" x14ac:dyDescent="0.25">
      <c r="A1" s="8"/>
      <c r="B1" s="28" t="s">
        <v>0</v>
      </c>
      <c r="C1" s="5"/>
      <c r="D1" s="5"/>
      <c r="E1" s="5"/>
      <c r="F1" s="5"/>
      <c r="G1" s="5"/>
      <c r="H1" s="5"/>
      <c r="I1" s="5"/>
      <c r="J1" s="5"/>
      <c r="K1" s="5"/>
      <c r="L1" s="5"/>
      <c r="M1" s="5"/>
      <c r="N1" s="5"/>
      <c r="O1" s="5"/>
      <c r="P1" s="5"/>
      <c r="Q1" s="5"/>
      <c r="R1" s="5"/>
      <c r="S1" s="5"/>
      <c r="T1" s="5"/>
      <c r="U1" s="5"/>
      <c r="V1" s="5"/>
    </row>
    <row r="2" spans="1:22" x14ac:dyDescent="0.25">
      <c r="A2" s="8"/>
      <c r="B2" s="28" t="s">
        <v>1</v>
      </c>
      <c r="C2" s="5"/>
      <c r="D2" s="5"/>
      <c r="E2" s="5"/>
      <c r="F2" s="5"/>
      <c r="G2" s="5"/>
      <c r="H2" s="5"/>
      <c r="I2" s="5"/>
      <c r="J2" s="5"/>
      <c r="K2" s="5"/>
      <c r="L2" s="5"/>
      <c r="M2" s="5"/>
      <c r="N2" s="5"/>
      <c r="O2" s="5"/>
      <c r="P2" s="5"/>
      <c r="Q2" s="5"/>
      <c r="R2" s="5"/>
      <c r="S2" s="5"/>
      <c r="T2" s="5"/>
      <c r="U2" s="5"/>
      <c r="V2" s="5"/>
    </row>
    <row r="3" spans="1:22" x14ac:dyDescent="0.25">
      <c r="A3" s="8"/>
      <c r="B3" s="28" t="s">
        <v>103</v>
      </c>
      <c r="C3" s="5"/>
      <c r="D3" s="5"/>
      <c r="E3" s="5"/>
      <c r="F3" s="5"/>
      <c r="G3" s="5"/>
      <c r="H3" s="5"/>
      <c r="I3" s="5"/>
      <c r="J3" s="5"/>
      <c r="K3" s="5"/>
      <c r="L3" s="5"/>
      <c r="M3" s="5"/>
      <c r="N3" s="5"/>
      <c r="O3" s="5"/>
      <c r="P3" s="5"/>
      <c r="Q3" s="5"/>
      <c r="R3" s="5"/>
      <c r="S3" s="5"/>
      <c r="T3" s="5"/>
      <c r="U3" s="5"/>
      <c r="V3" s="5"/>
    </row>
    <row r="4" spans="1:22" x14ac:dyDescent="0.25">
      <c r="A4" s="8" t="s">
        <v>28</v>
      </c>
      <c r="B4" s="5" t="s">
        <v>104</v>
      </c>
      <c r="C4" s="5"/>
      <c r="D4" s="5"/>
      <c r="E4" s="5"/>
      <c r="F4" s="5"/>
      <c r="G4" s="5"/>
      <c r="H4" s="5"/>
      <c r="I4" s="5"/>
      <c r="J4" s="5"/>
      <c r="K4" s="5"/>
      <c r="L4" s="5"/>
      <c r="M4" s="5"/>
      <c r="N4" s="5"/>
      <c r="O4" s="5"/>
      <c r="P4" s="5"/>
      <c r="Q4" s="5"/>
      <c r="R4" s="5"/>
      <c r="S4" s="5"/>
      <c r="T4" s="5"/>
      <c r="U4" s="5"/>
      <c r="V4" s="5"/>
    </row>
    <row r="5" spans="1:22" x14ac:dyDescent="0.25">
      <c r="A5" s="8" t="s">
        <v>29</v>
      </c>
      <c r="B5" s="5" t="s">
        <v>105</v>
      </c>
      <c r="C5" s="5"/>
      <c r="D5" s="5"/>
      <c r="E5" s="5"/>
      <c r="F5" s="5"/>
      <c r="G5" s="5"/>
      <c r="H5" s="5"/>
      <c r="I5" s="5"/>
      <c r="J5" s="5"/>
      <c r="K5" s="5"/>
      <c r="L5" s="5"/>
      <c r="M5" s="5"/>
      <c r="N5" s="5"/>
      <c r="O5" s="5"/>
      <c r="P5" s="5"/>
      <c r="Q5" s="5"/>
      <c r="R5" s="5"/>
      <c r="S5" s="5"/>
      <c r="T5" s="5"/>
      <c r="U5" s="5"/>
      <c r="V5" s="5"/>
    </row>
    <row r="6" spans="1:22" x14ac:dyDescent="0.25">
      <c r="A6" s="8" t="s">
        <v>30</v>
      </c>
      <c r="B6" s="5"/>
      <c r="C6" s="5"/>
      <c r="D6" s="5"/>
      <c r="E6" s="5"/>
      <c r="F6" s="5"/>
      <c r="G6" s="5"/>
      <c r="H6" s="5"/>
      <c r="I6" s="5"/>
      <c r="J6" s="5"/>
      <c r="K6" s="5"/>
      <c r="L6" s="5"/>
      <c r="M6" s="5"/>
      <c r="N6" s="5"/>
      <c r="O6" s="5"/>
      <c r="P6" s="5"/>
      <c r="Q6" s="5"/>
      <c r="R6" s="5"/>
      <c r="S6" s="5"/>
      <c r="T6" s="5"/>
      <c r="U6" s="5"/>
      <c r="V6" s="5"/>
    </row>
    <row r="7" spans="1:22" x14ac:dyDescent="0.25">
      <c r="A7" s="8" t="s">
        <v>31</v>
      </c>
      <c r="B7" s="5" t="s">
        <v>106</v>
      </c>
      <c r="C7" s="5"/>
      <c r="D7" s="5"/>
      <c r="E7" s="5"/>
      <c r="F7" s="5"/>
      <c r="G7" s="5"/>
      <c r="H7" s="5"/>
      <c r="I7" s="5"/>
      <c r="J7" s="5"/>
      <c r="K7" s="5"/>
      <c r="L7" s="5"/>
      <c r="M7" s="5"/>
      <c r="N7" s="5"/>
      <c r="O7" s="5"/>
      <c r="P7" s="5"/>
      <c r="Q7" s="5"/>
      <c r="R7" s="5"/>
      <c r="S7" s="5"/>
      <c r="T7" s="5"/>
      <c r="U7" s="5"/>
      <c r="V7" s="5"/>
    </row>
    <row r="8" spans="1:22" x14ac:dyDescent="0.25">
      <c r="A8" s="8" t="s">
        <v>11</v>
      </c>
      <c r="B8" s="5" t="s">
        <v>107</v>
      </c>
      <c r="C8" s="5"/>
      <c r="D8" s="5"/>
      <c r="E8" s="5"/>
      <c r="F8" s="5"/>
      <c r="G8" s="5"/>
      <c r="H8" s="5"/>
      <c r="I8" s="5"/>
      <c r="J8" s="5"/>
      <c r="K8" s="5"/>
      <c r="L8" s="5"/>
      <c r="M8" s="5"/>
      <c r="N8" s="5"/>
      <c r="O8" s="5"/>
      <c r="P8" s="5"/>
      <c r="Q8" s="5"/>
      <c r="R8" s="5"/>
      <c r="S8" s="5"/>
      <c r="T8" s="5"/>
      <c r="U8" s="5"/>
      <c r="V8" s="5"/>
    </row>
    <row r="9" spans="1:22" x14ac:dyDescent="0.25">
      <c r="A9" s="8" t="s">
        <v>12</v>
      </c>
      <c r="B9" s="5"/>
      <c r="C9" s="5"/>
      <c r="D9" s="5"/>
      <c r="E9" s="5"/>
      <c r="F9" s="5"/>
      <c r="G9" s="5"/>
      <c r="H9" s="5"/>
      <c r="I9" s="5"/>
      <c r="J9" s="5"/>
      <c r="K9" s="5"/>
      <c r="L9" s="5"/>
      <c r="M9" s="5"/>
      <c r="N9" s="5"/>
      <c r="O9" s="5"/>
      <c r="P9" s="5"/>
      <c r="Q9" s="5"/>
      <c r="R9" s="5"/>
      <c r="S9" s="5"/>
      <c r="T9" s="5"/>
      <c r="U9" s="5"/>
      <c r="V9" s="5"/>
    </row>
    <row r="10" spans="1:22" x14ac:dyDescent="0.25">
      <c r="A10" s="8" t="str">
        <f>[1]Hjálp!A7</f>
        <v>Ath.</v>
      </c>
      <c r="B10" s="5"/>
      <c r="C10" s="5"/>
      <c r="D10" s="5"/>
      <c r="E10" s="5"/>
      <c r="F10" s="5"/>
      <c r="G10" s="5"/>
      <c r="H10" s="5"/>
      <c r="I10" s="5"/>
      <c r="J10" s="5"/>
      <c r="K10" s="5"/>
      <c r="L10" s="5"/>
      <c r="M10" s="5"/>
      <c r="N10" s="5"/>
      <c r="O10" s="5"/>
      <c r="P10" s="5"/>
      <c r="Q10" s="5"/>
      <c r="R10" s="5"/>
      <c r="S10" s="5"/>
      <c r="T10" s="5"/>
      <c r="U10" s="5"/>
      <c r="V10" s="5"/>
    </row>
    <row r="11" spans="1:22" x14ac:dyDescent="0.25">
      <c r="A11" s="5"/>
      <c r="B11" s="28" t="s">
        <v>108</v>
      </c>
      <c r="C11" s="28"/>
      <c r="D11" s="28"/>
      <c r="E11" s="28"/>
      <c r="F11" s="28"/>
      <c r="G11" s="5"/>
      <c r="H11" s="5"/>
      <c r="I11" s="28" t="s">
        <v>109</v>
      </c>
      <c r="J11" s="28"/>
      <c r="K11" s="28"/>
      <c r="L11" s="28"/>
      <c r="M11" s="28"/>
      <c r="N11" s="5"/>
      <c r="O11" s="5"/>
      <c r="P11" s="5"/>
      <c r="Q11" s="5"/>
      <c r="R11" s="5"/>
      <c r="S11" s="5"/>
      <c r="T11" s="5"/>
      <c r="U11" s="5"/>
    </row>
    <row r="12" spans="1:22" x14ac:dyDescent="0.25">
      <c r="A12" s="5"/>
      <c r="B12" s="28" t="s">
        <v>108</v>
      </c>
      <c r="C12" s="28" t="s">
        <v>110</v>
      </c>
      <c r="D12" s="28" t="s">
        <v>111</v>
      </c>
      <c r="E12" s="28" t="s">
        <v>101</v>
      </c>
      <c r="F12" s="28" t="s">
        <v>100</v>
      </c>
      <c r="G12" s="5"/>
      <c r="H12" s="5"/>
      <c r="I12" s="28" t="s">
        <v>112</v>
      </c>
      <c r="J12" s="28" t="s">
        <v>110</v>
      </c>
      <c r="K12" s="28" t="s">
        <v>111</v>
      </c>
      <c r="L12" s="28" t="s">
        <v>101</v>
      </c>
      <c r="M12" s="28" t="s">
        <v>100</v>
      </c>
      <c r="N12" s="5"/>
      <c r="O12" s="28"/>
      <c r="P12" s="28"/>
      <c r="Q12" s="28"/>
      <c r="R12" s="28"/>
      <c r="S12" s="28"/>
      <c r="T12" s="28"/>
      <c r="U12" s="5"/>
    </row>
    <row r="13" spans="1:22" x14ac:dyDescent="0.25">
      <c r="A13" s="28" t="s">
        <v>113</v>
      </c>
      <c r="B13" s="5">
        <v>2.4500000000000002</v>
      </c>
      <c r="C13" s="5"/>
      <c r="D13" s="5"/>
      <c r="E13" s="5"/>
      <c r="F13" s="5"/>
      <c r="G13" s="5"/>
      <c r="H13" s="42">
        <v>43101</v>
      </c>
      <c r="I13" s="5">
        <v>68.98</v>
      </c>
      <c r="J13" s="5"/>
      <c r="K13" s="5"/>
      <c r="L13" s="5"/>
      <c r="M13" s="5"/>
      <c r="N13" s="5"/>
      <c r="O13" s="5"/>
      <c r="P13" s="5"/>
      <c r="Q13" s="5"/>
      <c r="R13" s="5"/>
      <c r="S13" s="5"/>
      <c r="T13" s="5"/>
      <c r="U13" s="5"/>
    </row>
    <row r="14" spans="1:22" x14ac:dyDescent="0.25">
      <c r="A14" s="28" t="s">
        <v>114</v>
      </c>
      <c r="B14" s="5">
        <v>2.2999999999999998</v>
      </c>
      <c r="C14" s="5"/>
      <c r="D14" s="5"/>
      <c r="E14" s="5"/>
      <c r="F14" s="5"/>
      <c r="G14" s="5"/>
      <c r="H14" s="42">
        <v>43132</v>
      </c>
      <c r="I14" s="5">
        <v>65.73</v>
      </c>
      <c r="J14" s="5"/>
      <c r="K14" s="5"/>
      <c r="L14" s="5"/>
      <c r="M14" s="5"/>
      <c r="N14" s="5"/>
      <c r="O14" s="5"/>
      <c r="P14" s="5"/>
      <c r="Q14" s="5"/>
      <c r="R14" s="5"/>
      <c r="S14" s="5"/>
      <c r="T14" s="5"/>
      <c r="U14" s="5"/>
    </row>
    <row r="15" spans="1:22" x14ac:dyDescent="0.25">
      <c r="A15" s="28" t="s">
        <v>115</v>
      </c>
      <c r="B15" s="5">
        <v>2.69</v>
      </c>
      <c r="C15" s="5"/>
      <c r="D15" s="5"/>
      <c r="E15" s="5"/>
      <c r="F15" s="5"/>
      <c r="G15" s="5"/>
      <c r="H15" s="42">
        <v>43160</v>
      </c>
      <c r="I15" s="5">
        <v>66.88</v>
      </c>
      <c r="J15" s="5"/>
      <c r="K15" s="5"/>
      <c r="L15" s="5"/>
      <c r="M15" s="5"/>
      <c r="N15" s="5"/>
      <c r="O15" s="5"/>
      <c r="P15" s="5"/>
      <c r="Q15" s="5"/>
      <c r="R15" s="5"/>
      <c r="S15" s="5"/>
      <c r="T15" s="5"/>
      <c r="U15" s="5"/>
    </row>
    <row r="16" spans="1:22" x14ac:dyDescent="0.25">
      <c r="A16" s="28" t="s">
        <v>116</v>
      </c>
      <c r="B16" s="5">
        <v>3.28</v>
      </c>
      <c r="C16" s="5"/>
      <c r="D16" s="5"/>
      <c r="E16" s="5"/>
      <c r="F16" s="5"/>
      <c r="G16" s="5"/>
      <c r="H16" s="42">
        <v>43191</v>
      </c>
      <c r="I16" s="5">
        <v>71.760000000000005</v>
      </c>
      <c r="J16" s="5"/>
      <c r="K16" s="5"/>
      <c r="L16" s="5"/>
      <c r="M16" s="5"/>
      <c r="N16" s="5"/>
      <c r="O16" s="5"/>
      <c r="P16" s="5"/>
      <c r="Q16" s="5"/>
      <c r="R16" s="5"/>
      <c r="S16" s="5"/>
      <c r="T16" s="5"/>
      <c r="U16" s="5"/>
    </row>
    <row r="17" spans="1:21" x14ac:dyDescent="0.25">
      <c r="A17" s="28" t="s">
        <v>117</v>
      </c>
      <c r="B17" s="5">
        <v>3.11</v>
      </c>
      <c r="C17" s="5"/>
      <c r="D17" s="5"/>
      <c r="E17" s="5"/>
      <c r="F17" s="5"/>
      <c r="G17" s="5"/>
      <c r="H17" s="42">
        <v>43221</v>
      </c>
      <c r="I17" s="5">
        <v>77.010000000000005</v>
      </c>
      <c r="J17" s="5"/>
      <c r="K17" s="5"/>
      <c r="L17" s="5"/>
      <c r="M17" s="5"/>
      <c r="N17" s="5"/>
      <c r="O17" s="5"/>
      <c r="P17" s="5"/>
      <c r="Q17" s="5"/>
      <c r="R17" s="5"/>
      <c r="S17" s="5"/>
      <c r="T17" s="5"/>
      <c r="U17" s="5"/>
    </row>
    <row r="18" spans="1:21" x14ac:dyDescent="0.25">
      <c r="A18" s="28" t="s">
        <v>118</v>
      </c>
      <c r="B18" s="5">
        <v>3.4</v>
      </c>
      <c r="C18" s="5"/>
      <c r="D18" s="5"/>
      <c r="E18" s="5"/>
      <c r="F18" s="5"/>
      <c r="G18" s="5"/>
      <c r="H18" s="42">
        <v>43252</v>
      </c>
      <c r="I18" s="5">
        <v>75.94</v>
      </c>
      <c r="J18" s="5"/>
      <c r="K18" s="5"/>
      <c r="L18" s="5"/>
      <c r="M18" s="5"/>
      <c r="N18" s="5"/>
      <c r="O18" s="5"/>
      <c r="P18" s="5"/>
      <c r="Q18" s="5"/>
      <c r="R18" s="5"/>
      <c r="S18" s="5"/>
      <c r="T18" s="5"/>
      <c r="U18" s="5"/>
    </row>
    <row r="19" spans="1:21" x14ac:dyDescent="0.25">
      <c r="A19" s="28" t="s">
        <v>119</v>
      </c>
      <c r="B19" s="5">
        <v>3.08</v>
      </c>
      <c r="C19" s="5"/>
      <c r="D19" s="5"/>
      <c r="E19" s="5"/>
      <c r="F19" s="5"/>
      <c r="G19" s="5"/>
      <c r="H19" s="42">
        <v>43282</v>
      </c>
      <c r="I19" s="5">
        <v>74.95</v>
      </c>
      <c r="J19" s="5"/>
      <c r="K19" s="5"/>
      <c r="L19" s="5"/>
      <c r="M19" s="5"/>
      <c r="N19" s="5"/>
      <c r="O19" s="5"/>
      <c r="P19" s="5"/>
      <c r="Q19" s="5"/>
      <c r="R19" s="5"/>
      <c r="S19" s="5"/>
      <c r="T19" s="5"/>
      <c r="U19" s="5"/>
    </row>
    <row r="20" spans="1:21" x14ac:dyDescent="0.25">
      <c r="A20" s="28" t="s">
        <v>120</v>
      </c>
      <c r="B20" s="5">
        <v>2.4900000000000002</v>
      </c>
      <c r="C20" s="5"/>
      <c r="D20" s="5"/>
      <c r="E20" s="5"/>
      <c r="F20" s="5"/>
      <c r="G20" s="5"/>
      <c r="H20" s="42">
        <v>43313</v>
      </c>
      <c r="I20" s="5">
        <v>73.84</v>
      </c>
      <c r="J20" s="5"/>
      <c r="K20" s="5"/>
      <c r="L20" s="5"/>
      <c r="M20" s="5"/>
      <c r="N20" s="5"/>
      <c r="O20" s="5"/>
      <c r="P20" s="5"/>
      <c r="Q20" s="5"/>
      <c r="R20" s="5"/>
      <c r="S20" s="5"/>
      <c r="T20" s="5"/>
      <c r="U20" s="5"/>
    </row>
    <row r="21" spans="1:21" x14ac:dyDescent="0.25">
      <c r="A21" s="28" t="s">
        <v>121</v>
      </c>
      <c r="B21" s="5">
        <v>2.08</v>
      </c>
      <c r="C21" s="5"/>
      <c r="D21" s="5"/>
      <c r="E21" s="5"/>
      <c r="F21" s="5"/>
      <c r="G21" s="5"/>
      <c r="H21" s="42">
        <v>43344</v>
      </c>
      <c r="I21" s="5">
        <v>79.11</v>
      </c>
      <c r="J21" s="5"/>
      <c r="K21" s="5"/>
      <c r="L21" s="5"/>
      <c r="M21" s="5"/>
      <c r="N21" s="5"/>
      <c r="O21" s="5"/>
      <c r="P21" s="5"/>
      <c r="Q21" s="5"/>
      <c r="R21" s="5"/>
      <c r="S21" s="5"/>
      <c r="T21" s="5"/>
      <c r="U21" s="5"/>
    </row>
    <row r="22" spans="1:21" x14ac:dyDescent="0.25">
      <c r="A22" s="28" t="s">
        <v>122</v>
      </c>
      <c r="B22" s="5">
        <v>2.4900000000000002</v>
      </c>
      <c r="C22" s="5">
        <v>2.4900000000000002</v>
      </c>
      <c r="D22" s="5"/>
      <c r="E22" s="5"/>
      <c r="F22" s="5"/>
      <c r="G22" s="5"/>
      <c r="H22" s="42">
        <v>43374</v>
      </c>
      <c r="I22" s="5">
        <v>80.63</v>
      </c>
      <c r="J22" s="5"/>
      <c r="K22" s="5"/>
      <c r="L22" s="5"/>
      <c r="M22" s="5"/>
      <c r="N22" s="5"/>
      <c r="O22" s="5"/>
      <c r="P22" s="5"/>
      <c r="Q22" s="5"/>
      <c r="R22" s="5"/>
      <c r="S22" s="5"/>
      <c r="T22" s="5"/>
      <c r="U22" s="5"/>
    </row>
    <row r="23" spans="1:21" x14ac:dyDescent="0.25">
      <c r="A23" s="28" t="s">
        <v>123</v>
      </c>
      <c r="B23" s="5">
        <v>3.24</v>
      </c>
      <c r="C23" s="5">
        <v>3.01</v>
      </c>
      <c r="D23" s="5">
        <v>3.24</v>
      </c>
      <c r="E23" s="5"/>
      <c r="F23" s="5"/>
      <c r="G23" s="5"/>
      <c r="H23" s="42">
        <v>43405</v>
      </c>
      <c r="I23" s="5">
        <v>65.95</v>
      </c>
      <c r="J23" s="5"/>
      <c r="K23" s="5"/>
      <c r="L23" s="5"/>
      <c r="M23" s="5"/>
      <c r="N23" s="5"/>
      <c r="O23" s="5"/>
      <c r="P23" s="5"/>
      <c r="Q23" s="5"/>
      <c r="R23" s="5"/>
      <c r="S23" s="5"/>
      <c r="T23" s="5"/>
      <c r="U23" s="5"/>
    </row>
    <row r="24" spans="1:21" x14ac:dyDescent="0.25">
      <c r="A24" s="28" t="s">
        <v>124</v>
      </c>
      <c r="B24" s="5">
        <v>3.55</v>
      </c>
      <c r="C24" s="5">
        <v>2.95</v>
      </c>
      <c r="D24" s="5">
        <v>3.68</v>
      </c>
      <c r="E24" s="5">
        <v>3.55</v>
      </c>
      <c r="F24" s="5"/>
      <c r="G24" s="5"/>
      <c r="H24" s="42">
        <v>43435</v>
      </c>
      <c r="I24" s="5">
        <v>57.33</v>
      </c>
      <c r="J24" s="5"/>
      <c r="K24" s="5"/>
      <c r="L24" s="5"/>
      <c r="M24" s="5"/>
      <c r="N24" s="5"/>
      <c r="O24" s="5"/>
      <c r="P24" s="5"/>
      <c r="Q24" s="5"/>
      <c r="R24" s="5"/>
      <c r="S24" s="5"/>
      <c r="T24" s="5"/>
      <c r="U24" s="5"/>
    </row>
    <row r="25" spans="1:21" x14ac:dyDescent="0.25">
      <c r="A25" s="28" t="s">
        <v>125</v>
      </c>
      <c r="B25" s="5">
        <v>4.24</v>
      </c>
      <c r="C25" s="5">
        <v>2.91</v>
      </c>
      <c r="D25" s="5">
        <v>3.74</v>
      </c>
      <c r="E25" s="5">
        <v>3.94</v>
      </c>
      <c r="F25" s="5">
        <v>4.24</v>
      </c>
      <c r="G25" s="5"/>
      <c r="H25" s="42">
        <v>43466</v>
      </c>
      <c r="I25" s="5">
        <v>59.96</v>
      </c>
      <c r="J25" s="5"/>
      <c r="K25" s="5"/>
      <c r="L25" s="5"/>
      <c r="M25" s="5"/>
      <c r="N25" s="5"/>
      <c r="O25" s="5"/>
      <c r="P25" s="5"/>
      <c r="Q25" s="5"/>
      <c r="R25" s="5"/>
      <c r="S25" s="5"/>
      <c r="T25" s="5"/>
      <c r="U25" s="5"/>
    </row>
    <row r="26" spans="1:21" x14ac:dyDescent="0.25">
      <c r="A26" s="28" t="s">
        <v>126</v>
      </c>
      <c r="B26" s="5"/>
      <c r="C26" s="5">
        <v>2.62</v>
      </c>
      <c r="D26" s="5">
        <v>3.09</v>
      </c>
      <c r="E26" s="5">
        <v>3.26</v>
      </c>
      <c r="F26" s="5">
        <v>4.38</v>
      </c>
      <c r="G26" s="5"/>
      <c r="H26" s="42">
        <v>43497</v>
      </c>
      <c r="I26" s="5">
        <v>64.430000000000007</v>
      </c>
      <c r="J26" s="5"/>
      <c r="K26" s="5"/>
      <c r="L26" s="5"/>
      <c r="M26" s="5"/>
      <c r="N26" s="5"/>
      <c r="O26" s="5"/>
      <c r="P26" s="5"/>
      <c r="Q26" s="5"/>
      <c r="R26" s="5"/>
      <c r="S26" s="5"/>
      <c r="T26" s="5"/>
      <c r="U26" s="5"/>
    </row>
    <row r="27" spans="1:21" x14ac:dyDescent="0.25">
      <c r="A27" s="28" t="s">
        <v>127</v>
      </c>
      <c r="B27" s="5"/>
      <c r="C27" s="5">
        <v>2.11</v>
      </c>
      <c r="D27" s="5">
        <v>2.5499999999999998</v>
      </c>
      <c r="E27" s="5">
        <v>2.73</v>
      </c>
      <c r="F27" s="5">
        <v>3.98</v>
      </c>
      <c r="G27" s="5"/>
      <c r="H27" s="42">
        <v>43525</v>
      </c>
      <c r="I27" s="5">
        <v>67.03</v>
      </c>
      <c r="J27" s="5"/>
      <c r="K27" s="5"/>
      <c r="L27" s="5"/>
      <c r="M27" s="5"/>
      <c r="N27" s="5"/>
      <c r="O27" s="5"/>
      <c r="P27" s="5"/>
      <c r="Q27" s="5"/>
      <c r="R27" s="5"/>
      <c r="S27" s="5"/>
      <c r="T27" s="5"/>
      <c r="U27" s="5"/>
    </row>
    <row r="28" spans="1:21" x14ac:dyDescent="0.25">
      <c r="A28" s="28" t="s">
        <v>128</v>
      </c>
      <c r="B28" s="5"/>
      <c r="C28" s="5">
        <v>2.0699999999999998</v>
      </c>
      <c r="D28" s="5">
        <v>2.23</v>
      </c>
      <c r="E28" s="5">
        <v>2.62</v>
      </c>
      <c r="F28" s="5">
        <v>3.8</v>
      </c>
      <c r="G28" s="5"/>
      <c r="H28" s="42">
        <v>43556</v>
      </c>
      <c r="I28" s="5">
        <v>71.64</v>
      </c>
      <c r="J28" s="5"/>
      <c r="K28" s="5"/>
      <c r="L28" s="5"/>
      <c r="M28" s="5"/>
      <c r="N28" s="5"/>
      <c r="O28" s="5"/>
      <c r="P28" s="5"/>
      <c r="Q28" s="5"/>
      <c r="R28" s="5"/>
      <c r="S28" s="5"/>
      <c r="T28" s="5"/>
      <c r="U28" s="5"/>
    </row>
    <row r="29" spans="1:21" x14ac:dyDescent="0.25">
      <c r="A29" s="5"/>
      <c r="B29" s="5"/>
      <c r="C29" s="5"/>
      <c r="D29" s="5"/>
      <c r="E29" s="5"/>
      <c r="F29" s="5"/>
      <c r="G29" s="5"/>
      <c r="H29" s="42">
        <v>43586</v>
      </c>
      <c r="I29" s="5">
        <v>70.3</v>
      </c>
      <c r="J29" s="5"/>
      <c r="K29" s="5"/>
      <c r="L29" s="5"/>
      <c r="M29" s="5"/>
      <c r="N29" s="5"/>
      <c r="O29" s="5"/>
      <c r="P29" s="5"/>
      <c r="Q29" s="5"/>
      <c r="R29" s="5"/>
      <c r="S29" s="5"/>
      <c r="T29" s="5"/>
      <c r="U29" s="5"/>
    </row>
    <row r="30" spans="1:21" x14ac:dyDescent="0.25">
      <c r="A30" s="5"/>
      <c r="B30" s="5"/>
      <c r="C30" s="5"/>
      <c r="D30" s="5"/>
      <c r="E30" s="5"/>
      <c r="F30" s="5"/>
      <c r="G30" s="5"/>
      <c r="H30" s="42">
        <v>43617</v>
      </c>
      <c r="I30" s="5">
        <v>63.04</v>
      </c>
      <c r="J30" s="5"/>
      <c r="K30" s="5"/>
      <c r="L30" s="5"/>
      <c r="M30" s="5"/>
      <c r="N30" s="5"/>
      <c r="O30" s="5"/>
      <c r="P30" s="5"/>
      <c r="Q30" s="5"/>
      <c r="R30" s="5"/>
      <c r="S30" s="5"/>
      <c r="T30" s="5"/>
      <c r="U30" s="5"/>
    </row>
    <row r="31" spans="1:21" x14ac:dyDescent="0.25">
      <c r="A31" s="5"/>
      <c r="B31" s="5"/>
      <c r="C31" s="5"/>
      <c r="D31" s="5"/>
      <c r="E31" s="5"/>
      <c r="F31" s="5"/>
      <c r="G31" s="5"/>
      <c r="H31" s="42">
        <v>43647</v>
      </c>
      <c r="I31" s="5">
        <v>64.209999999999994</v>
      </c>
      <c r="J31" s="5"/>
      <c r="K31" s="5"/>
      <c r="L31" s="5"/>
      <c r="M31" s="5"/>
      <c r="N31" s="5"/>
      <c r="O31" s="5"/>
      <c r="P31" s="5"/>
      <c r="Q31" s="5"/>
      <c r="R31" s="5"/>
      <c r="S31" s="5"/>
      <c r="T31" s="5"/>
      <c r="U31" s="5"/>
    </row>
    <row r="32" spans="1:21" x14ac:dyDescent="0.25">
      <c r="A32" s="5"/>
      <c r="B32" s="5"/>
      <c r="C32" s="5"/>
      <c r="D32" s="5"/>
      <c r="E32" s="5"/>
      <c r="F32" s="5"/>
      <c r="G32" s="5"/>
      <c r="H32" s="42">
        <v>43678</v>
      </c>
      <c r="I32" s="5">
        <v>59.5</v>
      </c>
      <c r="J32" s="5"/>
      <c r="K32" s="5"/>
      <c r="L32" s="5"/>
      <c r="M32" s="5"/>
      <c r="N32" s="5"/>
      <c r="O32" s="5"/>
      <c r="P32" s="5"/>
      <c r="Q32" s="5"/>
      <c r="R32" s="5"/>
      <c r="S32" s="5"/>
      <c r="T32" s="5"/>
      <c r="U32" s="5"/>
    </row>
    <row r="33" spans="1:21" x14ac:dyDescent="0.25">
      <c r="A33" s="5"/>
      <c r="B33" s="5"/>
      <c r="C33" s="5"/>
      <c r="D33" s="5"/>
      <c r="E33" s="5"/>
      <c r="F33" s="5"/>
      <c r="G33" s="5"/>
      <c r="H33" s="42">
        <v>43709</v>
      </c>
      <c r="I33" s="5">
        <v>62.29</v>
      </c>
      <c r="J33" s="5"/>
      <c r="K33" s="5"/>
      <c r="L33" s="5"/>
      <c r="M33" s="5"/>
      <c r="N33" s="5"/>
      <c r="O33" s="5"/>
      <c r="P33" s="5"/>
      <c r="Q33" s="5"/>
      <c r="R33" s="5"/>
      <c r="S33" s="5"/>
      <c r="T33" s="5"/>
      <c r="U33" s="5"/>
    </row>
    <row r="34" spans="1:21" x14ac:dyDescent="0.25">
      <c r="A34" s="5"/>
      <c r="B34" s="5"/>
      <c r="C34" s="5"/>
      <c r="D34" s="5"/>
      <c r="E34" s="5"/>
      <c r="F34" s="5"/>
      <c r="G34" s="5"/>
      <c r="H34" s="42">
        <v>43739</v>
      </c>
      <c r="I34" s="5">
        <v>59.63</v>
      </c>
      <c r="J34" s="5"/>
      <c r="K34" s="5"/>
      <c r="L34" s="5"/>
      <c r="M34" s="5"/>
      <c r="N34" s="5"/>
      <c r="O34" s="5"/>
      <c r="P34" s="5"/>
      <c r="Q34" s="5"/>
      <c r="R34" s="5"/>
      <c r="S34" s="5"/>
      <c r="T34" s="5"/>
      <c r="U34" s="5"/>
    </row>
    <row r="35" spans="1:21" x14ac:dyDescent="0.25">
      <c r="A35" s="5"/>
      <c r="B35" s="5"/>
      <c r="C35" s="5"/>
      <c r="D35" s="5"/>
      <c r="E35" s="5"/>
      <c r="F35" s="5"/>
      <c r="G35" s="5"/>
      <c r="H35" s="42">
        <v>43770</v>
      </c>
      <c r="I35" s="5">
        <v>62.71</v>
      </c>
      <c r="J35" s="5"/>
      <c r="K35" s="5"/>
      <c r="L35" s="5"/>
      <c r="M35" s="5"/>
      <c r="N35" s="5"/>
      <c r="O35" s="5"/>
      <c r="P35" s="5"/>
      <c r="Q35" s="5"/>
      <c r="R35" s="5"/>
      <c r="S35" s="5"/>
      <c r="T35" s="5"/>
      <c r="U35" s="5"/>
    </row>
    <row r="36" spans="1:21" x14ac:dyDescent="0.25">
      <c r="A36" s="5"/>
      <c r="B36" s="5"/>
      <c r="C36" s="5"/>
      <c r="D36" s="5"/>
      <c r="E36" s="5"/>
      <c r="F36" s="5"/>
      <c r="G36" s="5"/>
      <c r="H36" s="42">
        <v>43800</v>
      </c>
      <c r="I36" s="5">
        <v>65.27</v>
      </c>
      <c r="J36" s="5"/>
      <c r="K36" s="5"/>
      <c r="L36" s="5"/>
      <c r="M36" s="5"/>
      <c r="N36" s="5"/>
      <c r="O36" s="5"/>
      <c r="P36" s="5"/>
      <c r="Q36" s="5"/>
      <c r="R36" s="5"/>
      <c r="S36" s="5"/>
      <c r="T36" s="5"/>
      <c r="U36" s="5"/>
    </row>
    <row r="37" spans="1:21" x14ac:dyDescent="0.25">
      <c r="A37" s="5"/>
      <c r="B37" s="5"/>
      <c r="C37" s="5"/>
      <c r="D37" s="5"/>
      <c r="E37" s="5"/>
      <c r="F37" s="5"/>
      <c r="G37" s="5"/>
      <c r="H37" s="42">
        <v>43831</v>
      </c>
      <c r="I37" s="5">
        <v>63.77</v>
      </c>
      <c r="J37" s="5"/>
      <c r="K37" s="5"/>
      <c r="L37" s="5"/>
      <c r="M37" s="5"/>
      <c r="N37" s="5"/>
      <c r="O37" s="5"/>
      <c r="P37" s="5"/>
      <c r="Q37" s="5"/>
      <c r="R37" s="5"/>
      <c r="S37" s="5"/>
      <c r="T37" s="5"/>
      <c r="U37" s="5"/>
    </row>
    <row r="38" spans="1:21" x14ac:dyDescent="0.25">
      <c r="A38" s="5"/>
      <c r="B38" s="5"/>
      <c r="C38" s="5"/>
      <c r="D38" s="5"/>
      <c r="E38" s="5"/>
      <c r="F38" s="5"/>
      <c r="G38" s="5"/>
      <c r="H38" s="42">
        <v>43862</v>
      </c>
      <c r="I38" s="5">
        <v>55.48</v>
      </c>
      <c r="J38" s="5"/>
      <c r="K38" s="5"/>
      <c r="L38" s="5"/>
      <c r="M38" s="5"/>
      <c r="N38" s="5"/>
      <c r="O38" s="5"/>
      <c r="P38" s="5"/>
      <c r="Q38" s="5"/>
      <c r="R38" s="5"/>
      <c r="S38" s="5"/>
      <c r="T38" s="5"/>
      <c r="U38" s="5"/>
    </row>
    <row r="39" spans="1:21" x14ac:dyDescent="0.25">
      <c r="A39" s="5"/>
      <c r="B39" s="5"/>
      <c r="C39" s="5"/>
      <c r="D39" s="5"/>
      <c r="E39" s="5"/>
      <c r="F39" s="5"/>
      <c r="G39" s="5"/>
      <c r="H39" s="42">
        <v>43891</v>
      </c>
      <c r="I39" s="5">
        <v>33.729999999999997</v>
      </c>
      <c r="J39" s="5"/>
      <c r="K39" s="5"/>
      <c r="L39" s="5"/>
      <c r="M39" s="5"/>
      <c r="N39" s="5"/>
      <c r="O39" s="5"/>
      <c r="P39" s="5"/>
      <c r="Q39" s="5"/>
      <c r="R39" s="5"/>
      <c r="S39" s="5"/>
      <c r="T39" s="5"/>
      <c r="U39" s="5"/>
    </row>
    <row r="40" spans="1:21" x14ac:dyDescent="0.25">
      <c r="A40" s="5"/>
      <c r="B40" s="5"/>
      <c r="C40" s="5"/>
      <c r="D40" s="5"/>
      <c r="E40" s="5"/>
      <c r="F40" s="5"/>
      <c r="G40" s="5"/>
      <c r="H40" s="42">
        <v>43922</v>
      </c>
      <c r="I40" s="5">
        <v>26.85</v>
      </c>
      <c r="J40" s="5"/>
      <c r="K40" s="5"/>
      <c r="L40" s="5"/>
      <c r="M40" s="5"/>
      <c r="N40" s="5"/>
      <c r="O40" s="5"/>
      <c r="P40" s="5"/>
      <c r="Q40" s="5"/>
      <c r="R40" s="5"/>
      <c r="S40" s="5"/>
      <c r="T40" s="5"/>
      <c r="U40" s="5"/>
    </row>
    <row r="41" spans="1:21" x14ac:dyDescent="0.25">
      <c r="A41" s="5"/>
      <c r="B41" s="5"/>
      <c r="C41" s="5"/>
      <c r="D41" s="5"/>
      <c r="E41" s="5"/>
      <c r="F41" s="5"/>
      <c r="G41" s="5"/>
      <c r="H41" s="42">
        <v>43952</v>
      </c>
      <c r="I41" s="5">
        <v>32.409999999999997</v>
      </c>
      <c r="J41" s="5"/>
      <c r="K41" s="5"/>
      <c r="L41" s="5"/>
      <c r="M41" s="5"/>
      <c r="N41" s="5"/>
      <c r="O41" s="5"/>
      <c r="P41" s="5"/>
      <c r="Q41" s="5"/>
      <c r="R41" s="5"/>
      <c r="S41" s="5"/>
      <c r="T41" s="5"/>
      <c r="U41" s="5"/>
    </row>
    <row r="42" spans="1:21" x14ac:dyDescent="0.25">
      <c r="A42" s="5"/>
      <c r="B42" s="5"/>
      <c r="C42" s="5"/>
      <c r="D42" s="5"/>
      <c r="E42" s="5"/>
      <c r="F42" s="5"/>
      <c r="G42" s="5"/>
      <c r="H42" s="42">
        <v>43983</v>
      </c>
      <c r="I42" s="5">
        <v>40.770000000000003</v>
      </c>
      <c r="J42" s="5"/>
      <c r="K42" s="5"/>
      <c r="L42" s="5"/>
      <c r="M42" s="5"/>
      <c r="N42" s="5"/>
      <c r="O42" s="5"/>
      <c r="P42" s="5"/>
      <c r="Q42" s="5"/>
      <c r="R42" s="5"/>
      <c r="S42" s="5"/>
      <c r="T42" s="5"/>
      <c r="U42" s="5"/>
    </row>
    <row r="43" spans="1:21" x14ac:dyDescent="0.25">
      <c r="A43" s="5"/>
      <c r="B43" s="5"/>
      <c r="C43" s="5"/>
      <c r="D43" s="5"/>
      <c r="E43" s="5"/>
      <c r="F43" s="5"/>
      <c r="G43" s="5"/>
      <c r="H43" s="42">
        <v>44013</v>
      </c>
      <c r="I43" s="5">
        <v>43.22</v>
      </c>
      <c r="J43" s="5"/>
      <c r="K43" s="5"/>
      <c r="L43" s="5"/>
      <c r="M43" s="5"/>
      <c r="N43" s="5"/>
      <c r="O43" s="5"/>
      <c r="P43" s="5"/>
      <c r="Q43" s="5"/>
      <c r="R43" s="5"/>
      <c r="S43" s="5"/>
      <c r="T43" s="5"/>
      <c r="U43" s="5"/>
    </row>
    <row r="44" spans="1:21" x14ac:dyDescent="0.25">
      <c r="A44" s="5"/>
      <c r="B44" s="5"/>
      <c r="C44" s="5"/>
      <c r="D44" s="5"/>
      <c r="E44" s="5"/>
      <c r="F44" s="5"/>
      <c r="G44" s="5"/>
      <c r="H44" s="42">
        <v>44044</v>
      </c>
      <c r="I44" s="5">
        <v>45.02</v>
      </c>
      <c r="J44" s="5">
        <v>43.27</v>
      </c>
      <c r="K44" s="5"/>
      <c r="L44" s="5"/>
      <c r="M44" s="5"/>
      <c r="N44" s="5"/>
      <c r="O44" s="5"/>
      <c r="P44" s="5"/>
      <c r="Q44" s="5"/>
      <c r="R44" s="5"/>
      <c r="S44" s="5"/>
      <c r="T44" s="5"/>
      <c r="U44" s="5"/>
    </row>
    <row r="45" spans="1:21" x14ac:dyDescent="0.25">
      <c r="A45" s="5"/>
      <c r="B45" s="5"/>
      <c r="C45" s="5"/>
      <c r="D45" s="5"/>
      <c r="E45" s="5"/>
      <c r="F45" s="5"/>
      <c r="G45" s="5"/>
      <c r="H45" s="42">
        <v>44075</v>
      </c>
      <c r="I45" s="5">
        <v>41.87</v>
      </c>
      <c r="J45" s="5">
        <v>43.32</v>
      </c>
      <c r="K45" s="5">
        <v>41.87</v>
      </c>
      <c r="L45" s="5"/>
      <c r="M45" s="5"/>
      <c r="N45" s="5"/>
      <c r="O45" s="5"/>
      <c r="P45" s="5"/>
      <c r="Q45" s="5"/>
      <c r="R45" s="5"/>
      <c r="S45" s="5"/>
      <c r="T45" s="5"/>
      <c r="U45" s="5"/>
    </row>
    <row r="46" spans="1:21" x14ac:dyDescent="0.25">
      <c r="A46" s="5"/>
      <c r="B46" s="5"/>
      <c r="C46" s="5"/>
      <c r="D46" s="5"/>
      <c r="E46" s="5"/>
      <c r="F46" s="5"/>
      <c r="G46" s="5"/>
      <c r="H46" s="42">
        <v>44105</v>
      </c>
      <c r="I46" s="5">
        <v>41.52</v>
      </c>
      <c r="J46" s="5">
        <v>43.89</v>
      </c>
      <c r="K46" s="5">
        <v>41.72</v>
      </c>
      <c r="L46" s="5"/>
      <c r="M46" s="5"/>
      <c r="N46" s="5"/>
      <c r="O46" s="5"/>
      <c r="P46" s="5"/>
      <c r="Q46" s="5"/>
      <c r="R46" s="5"/>
      <c r="S46" s="5"/>
      <c r="T46" s="5"/>
      <c r="U46" s="5"/>
    </row>
    <row r="47" spans="1:21" x14ac:dyDescent="0.25">
      <c r="A47" s="5"/>
      <c r="B47" s="5"/>
      <c r="C47" s="5"/>
      <c r="D47" s="5"/>
      <c r="E47" s="5"/>
      <c r="F47" s="5"/>
      <c r="G47" s="5"/>
      <c r="H47" s="42">
        <v>44136</v>
      </c>
      <c r="I47" s="5">
        <v>43.98</v>
      </c>
      <c r="J47" s="5">
        <v>44.25</v>
      </c>
      <c r="K47" s="5">
        <v>40.880000000000003</v>
      </c>
      <c r="L47" s="5"/>
      <c r="M47" s="5"/>
      <c r="N47" s="5"/>
      <c r="O47" s="5"/>
      <c r="P47" s="5"/>
      <c r="Q47" s="5"/>
      <c r="R47" s="5"/>
      <c r="S47" s="5"/>
      <c r="T47" s="5"/>
      <c r="U47" s="5"/>
    </row>
    <row r="48" spans="1:21" x14ac:dyDescent="0.25">
      <c r="A48" s="5"/>
      <c r="B48" s="5"/>
      <c r="C48" s="5"/>
      <c r="D48" s="5"/>
      <c r="E48" s="5"/>
      <c r="F48" s="5"/>
      <c r="G48" s="5"/>
      <c r="H48" s="42">
        <v>44166</v>
      </c>
      <c r="I48" s="5">
        <v>50.26</v>
      </c>
      <c r="J48" s="5">
        <v>44.62</v>
      </c>
      <c r="K48" s="5">
        <v>40.04</v>
      </c>
      <c r="L48" s="5"/>
      <c r="M48" s="5"/>
      <c r="N48" s="5"/>
      <c r="O48" s="5"/>
      <c r="P48" s="5"/>
      <c r="Q48" s="5"/>
      <c r="R48" s="5"/>
      <c r="S48" s="5"/>
      <c r="T48" s="5"/>
      <c r="U48" s="5"/>
    </row>
    <row r="49" spans="1:21" x14ac:dyDescent="0.25">
      <c r="A49" s="5"/>
      <c r="B49" s="5"/>
      <c r="C49" s="5"/>
      <c r="D49" s="5"/>
      <c r="E49" s="5"/>
      <c r="F49" s="5"/>
      <c r="G49" s="5"/>
      <c r="H49" s="42">
        <v>44197</v>
      </c>
      <c r="I49" s="5">
        <v>55.15</v>
      </c>
      <c r="J49" s="5">
        <v>44.95</v>
      </c>
      <c r="K49" s="5">
        <v>40.479999999999997</v>
      </c>
      <c r="L49" s="5">
        <v>55.35</v>
      </c>
      <c r="M49" s="5"/>
      <c r="N49" s="5"/>
      <c r="O49" s="5"/>
      <c r="P49" s="5"/>
      <c r="Q49" s="5"/>
      <c r="R49" s="5"/>
      <c r="S49" s="5"/>
      <c r="T49" s="5"/>
      <c r="U49" s="5"/>
    </row>
    <row r="50" spans="1:21" x14ac:dyDescent="0.25">
      <c r="A50" s="5"/>
      <c r="B50" s="5"/>
      <c r="C50" s="5"/>
      <c r="D50" s="5"/>
      <c r="E50" s="5"/>
      <c r="F50" s="5"/>
      <c r="G50" s="5"/>
      <c r="H50" s="42">
        <v>44228</v>
      </c>
      <c r="I50" s="5">
        <v>62.28</v>
      </c>
      <c r="J50" s="5">
        <v>45.29</v>
      </c>
      <c r="K50" s="5">
        <v>40.840000000000003</v>
      </c>
      <c r="L50" s="5">
        <v>55.5</v>
      </c>
      <c r="M50" s="5"/>
      <c r="N50" s="5"/>
      <c r="O50" s="5"/>
      <c r="P50" s="5"/>
      <c r="Q50" s="5"/>
      <c r="R50" s="5"/>
      <c r="S50" s="5"/>
      <c r="T50" s="5"/>
      <c r="U50" s="5"/>
    </row>
    <row r="51" spans="1:21" x14ac:dyDescent="0.25">
      <c r="A51" s="5"/>
      <c r="B51" s="5"/>
      <c r="C51" s="5"/>
      <c r="D51" s="5"/>
      <c r="E51" s="5"/>
      <c r="F51" s="5"/>
      <c r="G51" s="5"/>
      <c r="H51" s="42">
        <v>44256</v>
      </c>
      <c r="I51" s="5">
        <v>65.7</v>
      </c>
      <c r="J51" s="5">
        <v>45.59</v>
      </c>
      <c r="K51" s="5">
        <v>41.18</v>
      </c>
      <c r="L51" s="5">
        <v>55.65</v>
      </c>
      <c r="M51" s="5"/>
      <c r="N51" s="5"/>
      <c r="O51" s="5"/>
      <c r="P51" s="5"/>
      <c r="Q51" s="5"/>
      <c r="R51" s="5"/>
      <c r="S51" s="5"/>
      <c r="T51" s="5"/>
      <c r="U51" s="5"/>
    </row>
    <row r="52" spans="1:21" x14ac:dyDescent="0.25">
      <c r="A52" s="5"/>
      <c r="B52" s="5"/>
      <c r="C52" s="5"/>
      <c r="D52" s="5"/>
      <c r="E52" s="5"/>
      <c r="F52" s="5"/>
      <c r="G52" s="5"/>
      <c r="H52" s="42">
        <v>44287</v>
      </c>
      <c r="I52" s="5">
        <v>65.19</v>
      </c>
      <c r="J52" s="5">
        <v>45.85</v>
      </c>
      <c r="K52" s="5">
        <v>41.5</v>
      </c>
      <c r="L52" s="5">
        <v>55.63</v>
      </c>
      <c r="M52" s="5">
        <v>65.19</v>
      </c>
      <c r="N52" s="5"/>
      <c r="O52" s="5"/>
      <c r="P52" s="5"/>
      <c r="Q52" s="5"/>
      <c r="R52" s="5"/>
      <c r="S52" s="5"/>
      <c r="T52" s="5"/>
      <c r="U52" s="5"/>
    </row>
    <row r="53" spans="1:21" x14ac:dyDescent="0.25">
      <c r="A53" s="5"/>
      <c r="B53" s="5"/>
      <c r="C53" s="5"/>
      <c r="D53" s="5"/>
      <c r="E53" s="5"/>
      <c r="F53" s="5"/>
      <c r="G53" s="5"/>
      <c r="H53" s="42">
        <v>44317</v>
      </c>
      <c r="I53" s="5"/>
      <c r="J53" s="5">
        <v>46.09</v>
      </c>
      <c r="K53" s="5">
        <v>41.79</v>
      </c>
      <c r="L53" s="5">
        <v>55.55</v>
      </c>
      <c r="M53" s="5">
        <v>65.900000000000006</v>
      </c>
      <c r="N53" s="5"/>
      <c r="O53" s="5"/>
      <c r="P53" s="5"/>
      <c r="Q53" s="5"/>
      <c r="R53" s="5"/>
      <c r="S53" s="5"/>
      <c r="T53" s="5"/>
      <c r="U53" s="5"/>
    </row>
    <row r="54" spans="1:21" x14ac:dyDescent="0.25">
      <c r="A54" s="5"/>
      <c r="B54" s="5"/>
      <c r="C54" s="5"/>
      <c r="D54" s="5"/>
      <c r="E54" s="5"/>
      <c r="F54" s="5"/>
      <c r="G54" s="5"/>
      <c r="H54" s="42">
        <v>44348</v>
      </c>
      <c r="I54" s="5"/>
      <c r="J54" s="5">
        <v>46.31</v>
      </c>
      <c r="K54" s="5">
        <v>42.06</v>
      </c>
      <c r="L54" s="5">
        <v>55.38</v>
      </c>
      <c r="M54" s="5">
        <v>65.819999999999993</v>
      </c>
      <c r="N54" s="5"/>
      <c r="O54" s="5"/>
      <c r="P54" s="5"/>
      <c r="Q54" s="5"/>
      <c r="R54" s="5"/>
      <c r="S54" s="5"/>
      <c r="T54" s="5"/>
      <c r="U54" s="5"/>
    </row>
    <row r="55" spans="1:21" x14ac:dyDescent="0.25">
      <c r="A55" s="5"/>
      <c r="B55" s="5"/>
      <c r="C55" s="5"/>
      <c r="D55" s="5"/>
      <c r="E55" s="5"/>
      <c r="F55" s="5"/>
      <c r="G55" s="5"/>
      <c r="H55" s="42">
        <v>44378</v>
      </c>
      <c r="I55" s="5"/>
      <c r="J55" s="5">
        <v>46.51</v>
      </c>
      <c r="K55" s="5">
        <v>42.27</v>
      </c>
      <c r="L55" s="5">
        <v>55.11</v>
      </c>
      <c r="M55" s="5">
        <v>65.569999999999993</v>
      </c>
      <c r="N55" s="5"/>
      <c r="O55" s="5"/>
      <c r="P55" s="5"/>
      <c r="Q55" s="5"/>
      <c r="R55" s="5"/>
      <c r="S55" s="5"/>
      <c r="T55" s="5"/>
      <c r="U55" s="5"/>
    </row>
    <row r="56" spans="1:21" x14ac:dyDescent="0.25">
      <c r="A56" s="5"/>
      <c r="B56" s="5"/>
      <c r="C56" s="5"/>
      <c r="D56" s="5"/>
      <c r="E56" s="5"/>
      <c r="F56" s="5"/>
      <c r="G56" s="5"/>
      <c r="H56" s="42">
        <v>44409</v>
      </c>
      <c r="I56" s="5"/>
      <c r="J56" s="5">
        <v>46.71</v>
      </c>
      <c r="K56" s="5">
        <v>42.47</v>
      </c>
      <c r="L56" s="5">
        <v>54.87</v>
      </c>
      <c r="M56" s="5">
        <v>65.13</v>
      </c>
      <c r="N56" s="5"/>
      <c r="O56" s="5"/>
      <c r="P56" s="5"/>
      <c r="Q56" s="5"/>
      <c r="R56" s="5"/>
      <c r="S56" s="5"/>
      <c r="T56" s="5"/>
      <c r="U56" s="5"/>
    </row>
    <row r="57" spans="1:21" x14ac:dyDescent="0.25">
      <c r="A57" s="5"/>
      <c r="B57" s="5"/>
      <c r="C57" s="5"/>
      <c r="D57" s="5"/>
      <c r="E57" s="5"/>
      <c r="F57" s="5"/>
      <c r="G57" s="5"/>
      <c r="H57" s="42">
        <v>44440</v>
      </c>
      <c r="I57" s="5"/>
      <c r="J57" s="5">
        <v>46.89</v>
      </c>
      <c r="K57" s="5">
        <v>42.66</v>
      </c>
      <c r="L57" s="5">
        <v>54.6</v>
      </c>
      <c r="M57" s="5">
        <v>64.73</v>
      </c>
      <c r="N57" s="5"/>
      <c r="O57" s="5"/>
      <c r="P57" s="5"/>
      <c r="Q57" s="5"/>
      <c r="R57" s="5"/>
      <c r="S57" s="5"/>
      <c r="T57" s="5"/>
      <c r="U57" s="5"/>
    </row>
    <row r="58" spans="1:21" x14ac:dyDescent="0.25">
      <c r="A58" s="5"/>
      <c r="B58" s="5"/>
      <c r="C58" s="5"/>
      <c r="D58" s="5"/>
      <c r="E58" s="5"/>
      <c r="F58" s="5"/>
      <c r="G58" s="5"/>
      <c r="H58" s="42">
        <v>44470</v>
      </c>
      <c r="I58" s="5"/>
      <c r="J58" s="5">
        <v>47.03</v>
      </c>
      <c r="K58" s="5">
        <v>42.82</v>
      </c>
      <c r="L58" s="5">
        <v>54.34</v>
      </c>
      <c r="M58" s="5">
        <v>64.31</v>
      </c>
      <c r="N58" s="5"/>
      <c r="O58" s="5"/>
      <c r="P58" s="5"/>
      <c r="Q58" s="5"/>
      <c r="R58" s="5"/>
      <c r="S58" s="5"/>
      <c r="T58" s="5"/>
      <c r="U58" s="5"/>
    </row>
    <row r="59" spans="1:21" x14ac:dyDescent="0.25">
      <c r="A59" s="5"/>
      <c r="B59" s="5"/>
      <c r="C59" s="5"/>
      <c r="D59" s="5"/>
      <c r="E59" s="5"/>
      <c r="F59" s="5"/>
      <c r="G59" s="5"/>
      <c r="H59" s="42">
        <v>44501</v>
      </c>
      <c r="I59" s="5"/>
      <c r="J59" s="5">
        <v>47.16</v>
      </c>
      <c r="K59" s="5">
        <v>42.97</v>
      </c>
      <c r="L59" s="5">
        <v>54.07</v>
      </c>
      <c r="M59" s="5">
        <v>63.93</v>
      </c>
      <c r="N59" s="5"/>
      <c r="O59" s="5"/>
      <c r="P59" s="5"/>
      <c r="Q59" s="5"/>
      <c r="R59" s="5"/>
      <c r="S59" s="5"/>
      <c r="T59" s="5"/>
      <c r="U59" s="5"/>
    </row>
    <row r="60" spans="1:21" x14ac:dyDescent="0.25">
      <c r="A60" s="5"/>
      <c r="B60" s="5"/>
      <c r="C60" s="5"/>
      <c r="D60" s="5"/>
      <c r="E60" s="5"/>
      <c r="F60" s="5"/>
      <c r="G60" s="5"/>
      <c r="H60" s="42">
        <v>44531</v>
      </c>
      <c r="I60" s="5"/>
      <c r="J60" s="5">
        <v>47.28</v>
      </c>
      <c r="K60" s="5">
        <v>43.1</v>
      </c>
      <c r="L60" s="5">
        <v>53.82</v>
      </c>
      <c r="M60" s="5">
        <v>63.54</v>
      </c>
      <c r="N60" s="5"/>
      <c r="O60" s="5"/>
      <c r="P60" s="5"/>
      <c r="Q60" s="5"/>
      <c r="R60" s="5"/>
      <c r="S60" s="5"/>
      <c r="T60" s="5"/>
      <c r="U60" s="5"/>
    </row>
    <row r="61" spans="1:21" x14ac:dyDescent="0.25">
      <c r="H61" s="42"/>
    </row>
    <row r="62" spans="1:21" x14ac:dyDescent="0.25">
      <c r="H62" s="42"/>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3"/>
      <c r="B1" s="28" t="s">
        <v>0</v>
      </c>
      <c r="C1" s="5"/>
      <c r="D1" s="5"/>
      <c r="E1" s="5"/>
      <c r="F1" s="5"/>
    </row>
    <row r="2" spans="1:6" x14ac:dyDescent="0.25">
      <c r="A2" s="3"/>
      <c r="B2" s="28" t="s">
        <v>1</v>
      </c>
      <c r="C2" s="5"/>
      <c r="D2" s="5"/>
      <c r="E2" s="5"/>
      <c r="F2" s="5"/>
    </row>
    <row r="3" spans="1:6" x14ac:dyDescent="0.25">
      <c r="A3" s="3"/>
      <c r="B3" s="28" t="s">
        <v>2</v>
      </c>
      <c r="C3" s="5"/>
      <c r="D3" s="5"/>
      <c r="E3" s="5"/>
      <c r="F3" s="5"/>
    </row>
    <row r="4" spans="1:6" x14ac:dyDescent="0.25">
      <c r="A4" s="3" t="s">
        <v>7</v>
      </c>
      <c r="B4" s="5" t="s">
        <v>3</v>
      </c>
      <c r="C4" s="5"/>
      <c r="D4" s="5"/>
      <c r="E4" s="5"/>
      <c r="F4" s="5"/>
    </row>
    <row r="5" spans="1:6" x14ac:dyDescent="0.25">
      <c r="A5" s="3" t="s">
        <v>8</v>
      </c>
      <c r="B5" s="5"/>
      <c r="C5" s="5"/>
      <c r="D5" s="5"/>
      <c r="E5" s="5"/>
      <c r="F5" s="5"/>
    </row>
    <row r="6" spans="1:6" x14ac:dyDescent="0.25">
      <c r="A6" s="3" t="s">
        <v>9</v>
      </c>
      <c r="B6" s="5" t="s">
        <v>4</v>
      </c>
      <c r="C6" s="5"/>
      <c r="D6" s="5"/>
      <c r="E6" s="5"/>
      <c r="F6" s="5"/>
    </row>
    <row r="7" spans="1:6" x14ac:dyDescent="0.25">
      <c r="A7" s="3" t="s">
        <v>10</v>
      </c>
      <c r="B7" s="5" t="s">
        <v>5</v>
      </c>
      <c r="C7" s="5"/>
      <c r="D7" s="5"/>
      <c r="E7" s="5"/>
      <c r="F7" s="5"/>
    </row>
    <row r="8" spans="1:6" x14ac:dyDescent="0.25">
      <c r="A8" s="3" t="s">
        <v>11</v>
      </c>
      <c r="B8" s="5" t="s">
        <v>6</v>
      </c>
      <c r="C8" s="5"/>
      <c r="D8" s="5"/>
      <c r="E8" s="5"/>
      <c r="F8" s="5"/>
    </row>
    <row r="9" spans="1:6" x14ac:dyDescent="0.25">
      <c r="A9" s="3" t="s">
        <v>12</v>
      </c>
      <c r="B9" s="5"/>
      <c r="C9" s="5"/>
      <c r="D9" s="5"/>
      <c r="E9" s="5"/>
      <c r="F9" s="5"/>
    </row>
    <row r="10" spans="1:6" x14ac:dyDescent="0.25">
      <c r="A10" s="3" t="str">
        <f>[1]Hjálp!A7</f>
        <v>Ath.</v>
      </c>
      <c r="B10" s="5"/>
      <c r="C10" s="5"/>
      <c r="D10" s="5"/>
      <c r="E10" s="5"/>
      <c r="F10" s="5"/>
    </row>
    <row r="11" spans="1:6" x14ac:dyDescent="0.25">
      <c r="A11" s="3"/>
      <c r="B11" s="5"/>
      <c r="C11" s="5"/>
      <c r="D11" s="5"/>
      <c r="E11" s="5"/>
      <c r="F11" s="5"/>
    </row>
    <row r="12" spans="1:6" x14ac:dyDescent="0.25">
      <c r="A12" s="3"/>
      <c r="B12" s="29">
        <v>2017</v>
      </c>
      <c r="C12" s="29">
        <v>2018</v>
      </c>
      <c r="D12" s="29">
        <v>2019</v>
      </c>
      <c r="E12" s="29">
        <v>2020</v>
      </c>
      <c r="F12" s="29">
        <v>2021</v>
      </c>
    </row>
    <row r="13" spans="1:6" x14ac:dyDescent="0.25">
      <c r="A13" s="2" t="s">
        <v>13</v>
      </c>
      <c r="B13" s="5">
        <v>0.02</v>
      </c>
      <c r="C13" s="5">
        <v>7.0000000000000007E-2</v>
      </c>
      <c r="D13" s="5">
        <v>0.09</v>
      </c>
      <c r="E13" s="5">
        <v>0.24</v>
      </c>
      <c r="F13" s="5">
        <v>0.1</v>
      </c>
    </row>
    <row r="14" spans="1:6" x14ac:dyDescent="0.25">
      <c r="A14" s="2" t="s">
        <v>14</v>
      </c>
      <c r="B14" s="5">
        <v>-0.83</v>
      </c>
      <c r="C14" s="5">
        <v>-0.03</v>
      </c>
      <c r="D14" s="5">
        <v>-0.3</v>
      </c>
      <c r="E14" s="5">
        <v>-0.11</v>
      </c>
      <c r="F14" s="5">
        <v>-0.05</v>
      </c>
    </row>
    <row r="15" spans="1:6" x14ac:dyDescent="0.25">
      <c r="A15" s="2" t="s">
        <v>15</v>
      </c>
      <c r="B15" s="5">
        <v>0.09</v>
      </c>
      <c r="C15" s="5">
        <v>0.06</v>
      </c>
      <c r="D15" s="5">
        <v>0.05</v>
      </c>
      <c r="E15" s="5">
        <v>-0.1</v>
      </c>
      <c r="F15" s="5">
        <v>0.31</v>
      </c>
    </row>
    <row r="16" spans="1:6" x14ac:dyDescent="0.25">
      <c r="A16" s="2" t="s">
        <v>16</v>
      </c>
      <c r="B16" s="5">
        <v>0.81</v>
      </c>
      <c r="C16" s="5">
        <v>0.7</v>
      </c>
      <c r="D16" s="5">
        <v>0.18</v>
      </c>
      <c r="E16" s="5">
        <v>0.22</v>
      </c>
      <c r="F16" s="5">
        <v>0.23</v>
      </c>
    </row>
    <row r="17" spans="1:6" x14ac:dyDescent="0.25">
      <c r="A17" s="2" t="s">
        <v>17</v>
      </c>
      <c r="B17" s="5">
        <v>-0.17</v>
      </c>
      <c r="C17" s="5">
        <v>0.01</v>
      </c>
      <c r="D17" s="5">
        <v>7.0000000000000007E-2</v>
      </c>
      <c r="E17" s="5">
        <v>0.03</v>
      </c>
      <c r="F17" s="5">
        <v>0.33</v>
      </c>
    </row>
    <row r="18" spans="1:6" x14ac:dyDescent="0.25">
      <c r="A18" s="2" t="s">
        <v>18</v>
      </c>
      <c r="B18" s="5">
        <v>0.3</v>
      </c>
      <c r="C18" s="5">
        <v>0.24</v>
      </c>
      <c r="D18" s="5">
        <v>0.22</v>
      </c>
      <c r="E18" s="5">
        <v>0.13</v>
      </c>
      <c r="F18" s="5">
        <v>0.19</v>
      </c>
    </row>
    <row r="19" spans="1:6" x14ac:dyDescent="0.25">
      <c r="A19" s="3"/>
    </row>
    <row r="20" spans="1:6" x14ac:dyDescent="0.25">
      <c r="A20" s="4"/>
    </row>
    <row r="21" spans="1:6" x14ac:dyDescent="0.25">
      <c r="A21" s="4"/>
    </row>
    <row r="22" spans="1:6" x14ac:dyDescent="0.25">
      <c r="A22" s="4"/>
    </row>
    <row r="23" spans="1:6" x14ac:dyDescent="0.25">
      <c r="A23" s="4"/>
    </row>
    <row r="24" spans="1:6" x14ac:dyDescent="0.25">
      <c r="A24" s="4"/>
    </row>
    <row r="25" spans="1:6" x14ac:dyDescent="0.25">
      <c r="A25" s="4"/>
    </row>
    <row r="26" spans="1:6" x14ac:dyDescent="0.25">
      <c r="A26" s="4"/>
    </row>
    <row r="27" spans="1:6" x14ac:dyDescent="0.25">
      <c r="A27" s="4"/>
    </row>
    <row r="28" spans="1:6" x14ac:dyDescent="0.25">
      <c r="A28" s="4"/>
    </row>
    <row r="29" spans="1:6" x14ac:dyDescent="0.25">
      <c r="A29" s="4"/>
    </row>
    <row r="30" spans="1:6" x14ac:dyDescent="0.25">
      <c r="A30" s="4"/>
    </row>
    <row r="31" spans="1:6" x14ac:dyDescent="0.25">
      <c r="A31" s="4"/>
    </row>
    <row r="32" spans="1:6" x14ac:dyDescent="0.25">
      <c r="A32" s="4"/>
    </row>
    <row r="33" spans="1:1" x14ac:dyDescent="0.25">
      <c r="A33" s="4"/>
    </row>
    <row r="34" spans="1:1" x14ac:dyDescent="0.25">
      <c r="A34" s="3"/>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8"/>
      <c r="B1" s="28" t="s">
        <v>0</v>
      </c>
      <c r="C1" s="5"/>
      <c r="D1" s="5"/>
      <c r="E1" s="5"/>
    </row>
    <row r="2" spans="1:5" x14ac:dyDescent="0.25">
      <c r="A2" s="8"/>
      <c r="B2" s="28" t="s">
        <v>1</v>
      </c>
      <c r="C2" s="5"/>
      <c r="D2" s="5"/>
      <c r="E2" s="5"/>
    </row>
    <row r="3" spans="1:5" x14ac:dyDescent="0.25">
      <c r="A3" s="8"/>
      <c r="B3" s="28" t="s">
        <v>20</v>
      </c>
      <c r="C3" s="5"/>
      <c r="D3" s="5"/>
      <c r="E3" s="5"/>
    </row>
    <row r="4" spans="1:5" x14ac:dyDescent="0.25">
      <c r="A4" s="8" t="s">
        <v>28</v>
      </c>
      <c r="B4" s="5" t="s">
        <v>21</v>
      </c>
      <c r="C4" s="5"/>
      <c r="D4" s="5"/>
      <c r="E4" s="5"/>
    </row>
    <row r="5" spans="1:5" x14ac:dyDescent="0.25">
      <c r="A5" s="8" t="s">
        <v>29</v>
      </c>
      <c r="B5" s="5" t="s">
        <v>22</v>
      </c>
      <c r="C5" s="5"/>
      <c r="D5" s="5"/>
      <c r="E5" s="5"/>
    </row>
    <row r="6" spans="1:5" x14ac:dyDescent="0.25">
      <c r="A6" s="8" t="s">
        <v>30</v>
      </c>
      <c r="B6" s="5"/>
      <c r="C6" s="5"/>
      <c r="D6" s="5"/>
      <c r="E6" s="5"/>
    </row>
    <row r="7" spans="1:5" x14ac:dyDescent="0.25">
      <c r="A7" s="8" t="s">
        <v>31</v>
      </c>
      <c r="B7" s="5" t="s">
        <v>5</v>
      </c>
      <c r="C7" s="5"/>
      <c r="D7" s="5"/>
      <c r="E7" s="5"/>
    </row>
    <row r="8" spans="1:5" x14ac:dyDescent="0.25">
      <c r="A8" s="8" t="s">
        <v>11</v>
      </c>
      <c r="B8" s="5" t="s">
        <v>23</v>
      </c>
      <c r="C8" s="5"/>
      <c r="D8" s="5"/>
      <c r="E8" s="5"/>
    </row>
    <row r="9" spans="1:5" x14ac:dyDescent="0.25">
      <c r="A9" s="8" t="s">
        <v>12</v>
      </c>
      <c r="B9" s="5"/>
      <c r="C9" s="5"/>
      <c r="D9" s="5"/>
      <c r="E9" s="5"/>
    </row>
    <row r="10" spans="1:5" x14ac:dyDescent="0.25">
      <c r="A10" s="8" t="str">
        <f>[1]Hjálp!A7</f>
        <v>Ath.</v>
      </c>
      <c r="B10" s="5"/>
      <c r="C10" s="5"/>
      <c r="D10" s="5"/>
      <c r="E10" s="5"/>
    </row>
    <row r="11" spans="1:5" x14ac:dyDescent="0.25">
      <c r="A11" s="1"/>
      <c r="B11" s="5"/>
      <c r="C11" s="5"/>
      <c r="D11" s="5"/>
      <c r="E11" s="5"/>
    </row>
    <row r="12" spans="1:5" x14ac:dyDescent="0.25">
      <c r="A12" s="6"/>
      <c r="B12" s="28" t="s">
        <v>24</v>
      </c>
      <c r="C12" s="28" t="s">
        <v>25</v>
      </c>
      <c r="D12" s="28" t="s">
        <v>26</v>
      </c>
      <c r="E12" s="28" t="s">
        <v>27</v>
      </c>
    </row>
    <row r="13" spans="1:5" x14ac:dyDescent="0.25">
      <c r="A13" s="6">
        <v>42005</v>
      </c>
      <c r="B13" s="5">
        <v>0.82</v>
      </c>
      <c r="C13" s="5">
        <v>-0.59</v>
      </c>
      <c r="D13" s="5">
        <v>-0.05</v>
      </c>
      <c r="E13" s="5">
        <v>2.5</v>
      </c>
    </row>
    <row r="14" spans="1:5" x14ac:dyDescent="0.25">
      <c r="A14" s="6">
        <v>42036</v>
      </c>
      <c r="B14" s="5">
        <v>0.81</v>
      </c>
      <c r="C14" s="5">
        <v>-0.89</v>
      </c>
      <c r="D14" s="5">
        <v>-0.83</v>
      </c>
      <c r="E14" s="5">
        <v>2.5</v>
      </c>
    </row>
    <row r="15" spans="1:5" x14ac:dyDescent="0.25">
      <c r="A15" s="6">
        <v>42064</v>
      </c>
      <c r="B15" s="5">
        <v>1.6</v>
      </c>
      <c r="C15" s="5">
        <v>-0.1</v>
      </c>
      <c r="D15" s="5">
        <v>-0.1</v>
      </c>
      <c r="E15" s="5">
        <v>2.5</v>
      </c>
    </row>
    <row r="16" spans="1:5" x14ac:dyDescent="0.25">
      <c r="A16" s="6">
        <v>42095</v>
      </c>
      <c r="B16" s="5">
        <v>1.43</v>
      </c>
      <c r="C16" s="5">
        <v>-0.1</v>
      </c>
      <c r="D16" s="5">
        <v>-0.33</v>
      </c>
      <c r="E16" s="5">
        <v>2.5</v>
      </c>
    </row>
    <row r="17" spans="1:5" x14ac:dyDescent="0.25">
      <c r="A17" s="6">
        <v>42125</v>
      </c>
      <c r="B17" s="5">
        <v>1.64</v>
      </c>
      <c r="C17" s="5">
        <v>0.28000000000000003</v>
      </c>
      <c r="D17" s="5">
        <v>0.34</v>
      </c>
      <c r="E17" s="5">
        <v>2.5</v>
      </c>
    </row>
    <row r="18" spans="1:5" x14ac:dyDescent="0.25">
      <c r="A18" s="6">
        <v>42156</v>
      </c>
      <c r="B18" s="5">
        <v>1.54</v>
      </c>
      <c r="C18" s="5">
        <v>0.15</v>
      </c>
      <c r="D18" s="5">
        <v>-0.03</v>
      </c>
      <c r="E18" s="5">
        <v>2.5</v>
      </c>
    </row>
    <row r="19" spans="1:5" x14ac:dyDescent="0.25">
      <c r="A19" s="6">
        <v>42186</v>
      </c>
      <c r="B19" s="5">
        <v>1.87</v>
      </c>
      <c r="C19" s="5">
        <v>0.4</v>
      </c>
      <c r="D19" s="5">
        <v>0.49</v>
      </c>
      <c r="E19" s="5">
        <v>2.5</v>
      </c>
    </row>
    <row r="20" spans="1:5" x14ac:dyDescent="0.25">
      <c r="A20" s="6">
        <v>42217</v>
      </c>
      <c r="B20" s="5">
        <v>2.17</v>
      </c>
      <c r="C20" s="5">
        <v>0.73</v>
      </c>
      <c r="D20" s="5">
        <v>1.1100000000000001</v>
      </c>
      <c r="E20" s="5">
        <v>2.5</v>
      </c>
    </row>
    <row r="21" spans="1:5" x14ac:dyDescent="0.25">
      <c r="A21" s="6">
        <v>42248</v>
      </c>
      <c r="B21" s="5">
        <v>1.89</v>
      </c>
      <c r="C21" s="5">
        <v>0.53</v>
      </c>
      <c r="D21" s="5">
        <v>0.87</v>
      </c>
      <c r="E21" s="5">
        <v>2.5</v>
      </c>
    </row>
    <row r="22" spans="1:5" x14ac:dyDescent="0.25">
      <c r="A22" s="6">
        <v>42278</v>
      </c>
      <c r="B22" s="5">
        <v>1.82</v>
      </c>
      <c r="C22" s="5">
        <v>0.3</v>
      </c>
      <c r="D22" s="5">
        <v>0.36</v>
      </c>
      <c r="E22" s="5">
        <v>2.5</v>
      </c>
    </row>
    <row r="23" spans="1:5" x14ac:dyDescent="0.25">
      <c r="A23" s="6">
        <v>42309</v>
      </c>
      <c r="B23" s="5">
        <v>2</v>
      </c>
      <c r="C23" s="5">
        <v>0.33</v>
      </c>
      <c r="D23" s="5">
        <v>0.54</v>
      </c>
      <c r="E23" s="5">
        <v>2.5</v>
      </c>
    </row>
    <row r="24" spans="1:5" x14ac:dyDescent="0.25">
      <c r="A24" s="6">
        <v>42339</v>
      </c>
      <c r="B24" s="5">
        <v>2.0099999999999998</v>
      </c>
      <c r="C24" s="5">
        <v>0.38</v>
      </c>
      <c r="D24" s="5">
        <v>0.72</v>
      </c>
      <c r="E24" s="5">
        <v>2.5</v>
      </c>
    </row>
    <row r="25" spans="1:5" x14ac:dyDescent="0.25">
      <c r="A25" s="6">
        <v>42370</v>
      </c>
      <c r="B25" s="5">
        <v>2.15</v>
      </c>
      <c r="C25" s="5">
        <v>0.62</v>
      </c>
      <c r="D25" s="5">
        <v>1.1299999999999999</v>
      </c>
      <c r="E25" s="5">
        <v>2.5</v>
      </c>
    </row>
    <row r="26" spans="1:5" x14ac:dyDescent="0.25">
      <c r="A26" s="6">
        <v>42401</v>
      </c>
      <c r="B26" s="5">
        <v>2.16</v>
      </c>
      <c r="C26" s="5">
        <v>0.74</v>
      </c>
      <c r="D26" s="5">
        <v>0.89</v>
      </c>
      <c r="E26" s="5">
        <v>2.5</v>
      </c>
    </row>
    <row r="27" spans="1:5" x14ac:dyDescent="0.25">
      <c r="A27" s="6">
        <v>42430</v>
      </c>
      <c r="B27" s="5">
        <v>1.5</v>
      </c>
      <c r="C27" s="5">
        <v>0.18</v>
      </c>
      <c r="D27" s="5">
        <v>0.33</v>
      </c>
      <c r="E27" s="5">
        <v>2.5</v>
      </c>
    </row>
    <row r="28" spans="1:5" x14ac:dyDescent="0.25">
      <c r="A28" s="6">
        <v>42461</v>
      </c>
      <c r="B28" s="5">
        <v>1.57</v>
      </c>
      <c r="C28" s="5">
        <v>0.23</v>
      </c>
      <c r="D28" s="5">
        <v>0.4</v>
      </c>
      <c r="E28" s="5">
        <v>2.5</v>
      </c>
    </row>
    <row r="29" spans="1:5" x14ac:dyDescent="0.25">
      <c r="A29" s="6">
        <v>42491</v>
      </c>
      <c r="B29" s="5">
        <v>1.7</v>
      </c>
      <c r="C29" s="5">
        <v>0.25</v>
      </c>
      <c r="D29" s="5">
        <v>1.46</v>
      </c>
      <c r="E29" s="5">
        <v>2.5</v>
      </c>
    </row>
    <row r="30" spans="1:5" x14ac:dyDescent="0.25">
      <c r="A30" s="6">
        <v>42522</v>
      </c>
      <c r="B30" s="5">
        <v>1.63</v>
      </c>
      <c r="C30" s="5">
        <v>0</v>
      </c>
      <c r="D30" s="5">
        <v>1.61</v>
      </c>
      <c r="E30" s="5">
        <v>2.5</v>
      </c>
    </row>
    <row r="31" spans="1:5" x14ac:dyDescent="0.25">
      <c r="A31" s="6">
        <v>42552</v>
      </c>
      <c r="B31" s="5">
        <v>1.1399999999999999</v>
      </c>
      <c r="C31" s="5">
        <v>-0.57999999999999996</v>
      </c>
      <c r="D31" s="5">
        <v>1.1299999999999999</v>
      </c>
      <c r="E31" s="5">
        <v>2.5</v>
      </c>
    </row>
    <row r="32" spans="1:5" x14ac:dyDescent="0.25">
      <c r="A32" s="6">
        <v>42583</v>
      </c>
      <c r="B32" s="5">
        <v>0.95</v>
      </c>
      <c r="C32" s="5">
        <v>-0.95</v>
      </c>
      <c r="D32" s="5">
        <v>0.69</v>
      </c>
      <c r="E32" s="5">
        <v>2.5</v>
      </c>
    </row>
    <row r="33" spans="1:5" x14ac:dyDescent="0.25">
      <c r="A33" s="6">
        <v>42614</v>
      </c>
      <c r="B33" s="5">
        <v>1.83</v>
      </c>
      <c r="C33" s="5">
        <v>-0.43</v>
      </c>
      <c r="D33" s="5">
        <v>1.06</v>
      </c>
      <c r="E33" s="5">
        <v>2.5</v>
      </c>
    </row>
    <row r="34" spans="1:5" x14ac:dyDescent="0.25">
      <c r="A34" s="6">
        <v>42644</v>
      </c>
      <c r="B34" s="5">
        <v>1.76</v>
      </c>
      <c r="C34" s="5">
        <v>-0.5</v>
      </c>
      <c r="D34" s="5">
        <v>0.31</v>
      </c>
      <c r="E34" s="5">
        <v>2.5</v>
      </c>
    </row>
    <row r="35" spans="1:5" x14ac:dyDescent="0.25">
      <c r="A35" s="6">
        <v>42675</v>
      </c>
      <c r="B35" s="5">
        <v>2.1</v>
      </c>
      <c r="C35" s="5">
        <v>-0.33</v>
      </c>
      <c r="D35" s="5">
        <v>0.6</v>
      </c>
      <c r="E35" s="5">
        <v>2.5</v>
      </c>
    </row>
    <row r="36" spans="1:5" x14ac:dyDescent="0.25">
      <c r="A36" s="6">
        <v>42705</v>
      </c>
      <c r="B36" s="5">
        <v>1.9</v>
      </c>
      <c r="C36" s="5">
        <v>-0.78</v>
      </c>
      <c r="D36" s="5">
        <v>-0.11</v>
      </c>
      <c r="E36" s="5">
        <v>2.5</v>
      </c>
    </row>
    <row r="37" spans="1:5" x14ac:dyDescent="0.25">
      <c r="A37" s="6">
        <v>42736</v>
      </c>
      <c r="B37" s="5">
        <v>1.91</v>
      </c>
      <c r="C37" s="5">
        <v>-0.92</v>
      </c>
      <c r="D37" s="5">
        <v>-0.62</v>
      </c>
      <c r="E37" s="5">
        <v>2.5</v>
      </c>
    </row>
    <row r="38" spans="1:5" x14ac:dyDescent="0.25">
      <c r="A38" s="6">
        <v>42767</v>
      </c>
      <c r="B38" s="5">
        <v>1.95</v>
      </c>
      <c r="C38" s="5">
        <v>-1.01</v>
      </c>
      <c r="D38" s="5">
        <v>-0.21</v>
      </c>
      <c r="E38" s="5">
        <v>2.5</v>
      </c>
    </row>
    <row r="39" spans="1:5" x14ac:dyDescent="0.25">
      <c r="A39" s="6">
        <v>42795</v>
      </c>
      <c r="B39" s="5">
        <v>1.64</v>
      </c>
      <c r="C39" s="5">
        <v>-1.74</v>
      </c>
      <c r="D39" s="5">
        <v>-1.37</v>
      </c>
      <c r="E39" s="5">
        <v>2.5</v>
      </c>
    </row>
    <row r="40" spans="1:5" x14ac:dyDescent="0.25">
      <c r="A40" s="6">
        <v>42826</v>
      </c>
      <c r="B40" s="5">
        <v>1.94</v>
      </c>
      <c r="C40" s="5">
        <v>-1.84</v>
      </c>
      <c r="D40" s="5">
        <v>-0.78</v>
      </c>
      <c r="E40" s="5">
        <v>2.5</v>
      </c>
    </row>
    <row r="41" spans="1:5" x14ac:dyDescent="0.25">
      <c r="A41" s="6">
        <v>42856</v>
      </c>
      <c r="B41" s="5">
        <v>1.72</v>
      </c>
      <c r="C41" s="5">
        <v>-2.56</v>
      </c>
      <c r="D41" s="5">
        <v>-2.5</v>
      </c>
      <c r="E41" s="5">
        <v>2.5</v>
      </c>
    </row>
    <row r="42" spans="1:5" x14ac:dyDescent="0.25">
      <c r="A42" s="6">
        <v>42887</v>
      </c>
      <c r="B42" s="5">
        <v>1.54</v>
      </c>
      <c r="C42" s="5">
        <v>-3.06</v>
      </c>
      <c r="D42" s="5">
        <v>-2.61</v>
      </c>
      <c r="E42" s="5">
        <v>2.5</v>
      </c>
    </row>
    <row r="43" spans="1:5" x14ac:dyDescent="0.25">
      <c r="A43" s="6">
        <v>42917</v>
      </c>
      <c r="B43" s="5">
        <v>1.84</v>
      </c>
      <c r="C43" s="5">
        <v>-3.08</v>
      </c>
      <c r="D43" s="5">
        <v>-1.92</v>
      </c>
      <c r="E43" s="5">
        <v>2.5</v>
      </c>
    </row>
    <row r="44" spans="1:5" x14ac:dyDescent="0.25">
      <c r="A44" s="6">
        <v>42948</v>
      </c>
      <c r="B44" s="5">
        <v>1.74</v>
      </c>
      <c r="C44" s="5">
        <v>-3.03</v>
      </c>
      <c r="D44" s="5">
        <v>-2.63</v>
      </c>
      <c r="E44" s="5">
        <v>2.5</v>
      </c>
    </row>
    <row r="45" spans="1:5" x14ac:dyDescent="0.25">
      <c r="A45" s="6">
        <v>42979</v>
      </c>
      <c r="B45" s="5">
        <v>1.39</v>
      </c>
      <c r="C45" s="5">
        <v>-3.13</v>
      </c>
      <c r="D45" s="5">
        <v>-2.67</v>
      </c>
      <c r="E45" s="5">
        <v>2.5</v>
      </c>
    </row>
    <row r="46" spans="1:5" x14ac:dyDescent="0.25">
      <c r="A46" s="6">
        <v>43009</v>
      </c>
      <c r="B46" s="5">
        <v>1.87</v>
      </c>
      <c r="C46" s="5">
        <v>-2.25</v>
      </c>
      <c r="D46" s="5">
        <v>-1.1599999999999999</v>
      </c>
      <c r="E46" s="5">
        <v>2.5</v>
      </c>
    </row>
    <row r="47" spans="1:5" x14ac:dyDescent="0.25">
      <c r="A47" s="6">
        <v>43040</v>
      </c>
      <c r="B47" s="5">
        <v>1.73</v>
      </c>
      <c r="C47" s="5">
        <v>-2.34</v>
      </c>
      <c r="D47" s="5">
        <v>-2.25</v>
      </c>
      <c r="E47" s="5">
        <v>2.5</v>
      </c>
    </row>
    <row r="48" spans="1:5" x14ac:dyDescent="0.25">
      <c r="A48" s="6">
        <v>43070</v>
      </c>
      <c r="B48" s="5">
        <v>1.87</v>
      </c>
      <c r="C48" s="5">
        <v>-1.55</v>
      </c>
      <c r="D48" s="5">
        <v>-1.02</v>
      </c>
      <c r="E48" s="5">
        <v>2.5</v>
      </c>
    </row>
    <row r="49" spans="1:5" x14ac:dyDescent="0.25">
      <c r="A49" s="6">
        <v>43101</v>
      </c>
      <c r="B49" s="5">
        <v>2.36</v>
      </c>
      <c r="C49" s="5">
        <v>-0.93</v>
      </c>
      <c r="D49" s="5">
        <v>-0.67</v>
      </c>
      <c r="E49" s="5">
        <v>2.5</v>
      </c>
    </row>
    <row r="50" spans="1:5" x14ac:dyDescent="0.25">
      <c r="A50" s="6">
        <v>43132</v>
      </c>
      <c r="B50" s="5">
        <v>2.25</v>
      </c>
      <c r="C50" s="5">
        <v>-0.92</v>
      </c>
      <c r="D50" s="5">
        <v>-1.04</v>
      </c>
      <c r="E50" s="5">
        <v>2.5</v>
      </c>
    </row>
    <row r="51" spans="1:5" x14ac:dyDescent="0.25">
      <c r="A51" s="6">
        <v>43160</v>
      </c>
      <c r="B51" s="5">
        <v>2.75</v>
      </c>
      <c r="C51" s="5">
        <v>-0.28000000000000003</v>
      </c>
      <c r="D51" s="5">
        <v>0.26</v>
      </c>
      <c r="E51" s="5">
        <v>2.5</v>
      </c>
    </row>
    <row r="52" spans="1:5" x14ac:dyDescent="0.25">
      <c r="A52" s="6">
        <v>43191</v>
      </c>
      <c r="B52" s="5">
        <v>2.2799999999999998</v>
      </c>
      <c r="C52" s="5">
        <v>-0.21</v>
      </c>
      <c r="D52" s="5">
        <v>-0.69</v>
      </c>
      <c r="E52" s="5">
        <v>2.5</v>
      </c>
    </row>
    <row r="53" spans="1:5" x14ac:dyDescent="0.25">
      <c r="A53" s="6">
        <v>43221</v>
      </c>
      <c r="B53" s="5">
        <v>1.99</v>
      </c>
      <c r="C53" s="5">
        <v>0.18</v>
      </c>
      <c r="D53" s="5">
        <v>-0.02</v>
      </c>
      <c r="E53" s="5">
        <v>2.5</v>
      </c>
    </row>
    <row r="54" spans="1:5" x14ac:dyDescent="0.25">
      <c r="A54" s="6">
        <v>43252</v>
      </c>
      <c r="B54" s="5">
        <v>2.62</v>
      </c>
      <c r="C54" s="5">
        <v>1.06</v>
      </c>
      <c r="D54" s="5">
        <v>1.42</v>
      </c>
      <c r="E54" s="5">
        <v>2.5</v>
      </c>
    </row>
    <row r="55" spans="1:5" x14ac:dyDescent="0.25">
      <c r="A55" s="6">
        <v>43282</v>
      </c>
      <c r="B55" s="5">
        <v>2.69</v>
      </c>
      <c r="C55" s="5">
        <v>1.38</v>
      </c>
      <c r="D55" s="5">
        <v>1.85</v>
      </c>
      <c r="E55" s="5">
        <v>2.5</v>
      </c>
    </row>
    <row r="56" spans="1:5" x14ac:dyDescent="0.25">
      <c r="A56" s="6">
        <v>43313</v>
      </c>
      <c r="B56" s="5">
        <v>2.64</v>
      </c>
      <c r="C56" s="5">
        <v>1.3</v>
      </c>
      <c r="D56" s="5">
        <v>2.15</v>
      </c>
      <c r="E56" s="5">
        <v>2.5</v>
      </c>
    </row>
    <row r="57" spans="1:5" x14ac:dyDescent="0.25">
      <c r="A57" s="6">
        <v>43344</v>
      </c>
      <c r="B57" s="5">
        <v>2.74</v>
      </c>
      <c r="C57" s="5">
        <v>1.77</v>
      </c>
      <c r="D57" s="5">
        <v>1.23</v>
      </c>
      <c r="E57" s="5">
        <v>2.5</v>
      </c>
    </row>
    <row r="58" spans="1:5" x14ac:dyDescent="0.25">
      <c r="A58" s="6">
        <v>43374</v>
      </c>
      <c r="B58" s="5">
        <v>2.84</v>
      </c>
      <c r="C58" s="5">
        <v>1.74</v>
      </c>
      <c r="D58" s="5">
        <v>0.93</v>
      </c>
      <c r="E58" s="5">
        <v>2.5</v>
      </c>
    </row>
    <row r="59" spans="1:5" x14ac:dyDescent="0.25">
      <c r="A59" s="6">
        <v>43405</v>
      </c>
      <c r="B59" s="5">
        <v>3.25</v>
      </c>
      <c r="C59" s="5">
        <v>2.42</v>
      </c>
      <c r="D59" s="5">
        <v>1.47</v>
      </c>
      <c r="E59" s="5">
        <v>2.5</v>
      </c>
    </row>
    <row r="60" spans="1:5" x14ac:dyDescent="0.25">
      <c r="A60" s="6">
        <v>43435</v>
      </c>
      <c r="B60" s="5">
        <v>3.73</v>
      </c>
      <c r="C60" s="5">
        <v>2.74</v>
      </c>
      <c r="D60" s="5">
        <v>1.98</v>
      </c>
      <c r="E60" s="5">
        <v>2.5</v>
      </c>
    </row>
    <row r="61" spans="1:5" x14ac:dyDescent="0.25">
      <c r="A61" s="6">
        <v>43466</v>
      </c>
      <c r="B61" s="5">
        <v>3.4</v>
      </c>
      <c r="C61" s="5">
        <v>2.58</v>
      </c>
      <c r="D61" s="5">
        <v>1.84</v>
      </c>
      <c r="E61" s="5">
        <v>2.5</v>
      </c>
    </row>
    <row r="62" spans="1:5" x14ac:dyDescent="0.25">
      <c r="A62" s="6">
        <v>43497</v>
      </c>
      <c r="B62" s="5">
        <v>2.98</v>
      </c>
      <c r="C62" s="5">
        <v>2.12</v>
      </c>
      <c r="D62" s="5">
        <v>1.03</v>
      </c>
      <c r="E62" s="5">
        <v>2.5</v>
      </c>
    </row>
    <row r="63" spans="1:5" x14ac:dyDescent="0.25">
      <c r="A63" s="6">
        <v>43525</v>
      </c>
      <c r="B63" s="5">
        <v>2.94</v>
      </c>
      <c r="C63" s="5">
        <v>2.42</v>
      </c>
      <c r="D63" s="5">
        <v>1.35</v>
      </c>
      <c r="E63" s="5">
        <v>2.5</v>
      </c>
    </row>
    <row r="64" spans="1:5" x14ac:dyDescent="0.25">
      <c r="A64" s="6">
        <v>43556</v>
      </c>
      <c r="B64" s="5">
        <v>3.27</v>
      </c>
      <c r="C64" s="5">
        <v>2.83</v>
      </c>
      <c r="D64" s="5">
        <v>3.23</v>
      </c>
      <c r="E64" s="5">
        <v>2.5</v>
      </c>
    </row>
    <row r="65" spans="1:5" x14ac:dyDescent="0.25">
      <c r="A65" s="6">
        <v>43586</v>
      </c>
      <c r="B65" s="5">
        <v>3.59</v>
      </c>
      <c r="C65" s="5">
        <v>3.06</v>
      </c>
      <c r="D65" s="5">
        <v>2.88</v>
      </c>
      <c r="E65" s="5">
        <v>2.5</v>
      </c>
    </row>
    <row r="66" spans="1:5" x14ac:dyDescent="0.25">
      <c r="A66" s="6">
        <v>43617</v>
      </c>
      <c r="B66" s="5">
        <v>3.34</v>
      </c>
      <c r="C66" s="5">
        <v>2.97</v>
      </c>
      <c r="D66" s="5">
        <v>2.2400000000000002</v>
      </c>
      <c r="E66" s="5">
        <v>2.5</v>
      </c>
    </row>
    <row r="67" spans="1:5" x14ac:dyDescent="0.25">
      <c r="A67" s="6">
        <v>43647</v>
      </c>
      <c r="B67" s="5">
        <v>3.08</v>
      </c>
      <c r="C67" s="5">
        <v>2.8</v>
      </c>
      <c r="D67" s="5">
        <v>1.63</v>
      </c>
      <c r="E67" s="5">
        <v>2.5</v>
      </c>
    </row>
    <row r="68" spans="1:5" x14ac:dyDescent="0.25">
      <c r="A68" s="6">
        <v>43678</v>
      </c>
      <c r="B68" s="5">
        <v>3.16</v>
      </c>
      <c r="C68" s="5">
        <v>3.11</v>
      </c>
      <c r="D68" s="5">
        <v>1.75</v>
      </c>
      <c r="E68" s="5">
        <v>2.5</v>
      </c>
    </row>
    <row r="69" spans="1:5" x14ac:dyDescent="0.25">
      <c r="A69" s="6">
        <v>43709</v>
      </c>
      <c r="B69" s="5">
        <v>3</v>
      </c>
      <c r="C69" s="5">
        <v>2.94</v>
      </c>
      <c r="D69" s="5">
        <v>2.81</v>
      </c>
      <c r="E69" s="5">
        <v>2.5</v>
      </c>
    </row>
    <row r="70" spans="1:5" x14ac:dyDescent="0.25">
      <c r="A70" s="6">
        <v>43739</v>
      </c>
      <c r="B70" s="5">
        <v>2.79</v>
      </c>
      <c r="C70" s="5">
        <v>2.57</v>
      </c>
      <c r="D70" s="5">
        <v>1.89</v>
      </c>
      <c r="E70" s="5">
        <v>2.5</v>
      </c>
    </row>
    <row r="71" spans="1:5" x14ac:dyDescent="0.25">
      <c r="A71" s="6">
        <v>43770</v>
      </c>
      <c r="B71" s="5">
        <v>2.67</v>
      </c>
      <c r="C71" s="5">
        <v>2.39</v>
      </c>
      <c r="D71" s="5">
        <v>2.12</v>
      </c>
      <c r="E71" s="5">
        <v>2.5</v>
      </c>
    </row>
    <row r="72" spans="1:5" x14ac:dyDescent="0.25">
      <c r="A72" s="6">
        <v>43800</v>
      </c>
      <c r="B72" s="5">
        <v>2.0299999999999998</v>
      </c>
      <c r="C72" s="5">
        <v>1.71</v>
      </c>
      <c r="D72" s="5">
        <v>0.87</v>
      </c>
      <c r="E72" s="5">
        <v>2.5</v>
      </c>
    </row>
    <row r="73" spans="1:5" x14ac:dyDescent="0.25">
      <c r="A73" s="6">
        <v>43831</v>
      </c>
      <c r="B73" s="5">
        <v>1.69</v>
      </c>
      <c r="C73" s="5">
        <v>1.57</v>
      </c>
      <c r="D73" s="5">
        <v>0.65</v>
      </c>
      <c r="E73" s="5">
        <v>2.5</v>
      </c>
    </row>
    <row r="74" spans="1:5" x14ac:dyDescent="0.25">
      <c r="A74" s="6">
        <v>43862</v>
      </c>
      <c r="B74" s="5">
        <v>2.42</v>
      </c>
      <c r="C74" s="5">
        <v>2.38</v>
      </c>
      <c r="D74" s="5">
        <v>2.68</v>
      </c>
      <c r="E74" s="5">
        <v>2.5</v>
      </c>
    </row>
    <row r="75" spans="1:5" x14ac:dyDescent="0.25">
      <c r="A75" s="6">
        <v>43891</v>
      </c>
      <c r="B75" s="5">
        <v>2.13</v>
      </c>
      <c r="C75" s="5">
        <v>1.81</v>
      </c>
      <c r="D75" s="5">
        <v>1.04</v>
      </c>
      <c r="E75" s="5">
        <v>2.5</v>
      </c>
    </row>
    <row r="76" spans="1:5" x14ac:dyDescent="0.25">
      <c r="A76" s="6">
        <v>43922</v>
      </c>
      <c r="B76" s="5">
        <v>2.25</v>
      </c>
      <c r="C76" s="5">
        <v>1.9</v>
      </c>
      <c r="D76" s="5">
        <v>-0.06</v>
      </c>
      <c r="E76" s="5">
        <v>2.5</v>
      </c>
    </row>
    <row r="77" spans="1:5" x14ac:dyDescent="0.25">
      <c r="A77" s="6">
        <v>43952</v>
      </c>
      <c r="B77" s="5">
        <v>2.59</v>
      </c>
      <c r="C77" s="5">
        <v>2.6</v>
      </c>
      <c r="D77" s="5">
        <v>0.88</v>
      </c>
      <c r="E77" s="5">
        <v>2.5</v>
      </c>
    </row>
    <row r="78" spans="1:5" x14ac:dyDescent="0.25">
      <c r="A78" s="6">
        <v>43983</v>
      </c>
      <c r="B78" s="5">
        <v>2.64</v>
      </c>
      <c r="C78" s="5">
        <v>2.74</v>
      </c>
      <c r="D78" s="5">
        <v>0.28000000000000003</v>
      </c>
      <c r="E78" s="5">
        <v>2.5</v>
      </c>
    </row>
    <row r="79" spans="1:5" x14ac:dyDescent="0.25">
      <c r="A79" s="6">
        <v>44013</v>
      </c>
      <c r="B79" s="5">
        <v>3.01</v>
      </c>
      <c r="C79" s="5">
        <v>3.35</v>
      </c>
      <c r="D79" s="5">
        <v>-0.13</v>
      </c>
      <c r="E79" s="5">
        <v>2.5</v>
      </c>
    </row>
    <row r="80" spans="1:5" x14ac:dyDescent="0.25">
      <c r="A80" s="6">
        <v>44044</v>
      </c>
      <c r="B80" s="5">
        <v>3.19</v>
      </c>
      <c r="C80" s="5">
        <v>3.41</v>
      </c>
      <c r="D80" s="5">
        <v>0.87</v>
      </c>
      <c r="E80" s="5">
        <v>2.5</v>
      </c>
    </row>
    <row r="81" spans="1:5" x14ac:dyDescent="0.25">
      <c r="A81" s="6">
        <v>44075</v>
      </c>
      <c r="B81" s="5">
        <v>3.51</v>
      </c>
      <c r="C81" s="5">
        <v>3.86</v>
      </c>
      <c r="D81" s="5">
        <v>1.44</v>
      </c>
      <c r="E81" s="5">
        <v>2.5</v>
      </c>
    </row>
    <row r="82" spans="1:5" x14ac:dyDescent="0.25">
      <c r="A82" s="6">
        <v>44105</v>
      </c>
      <c r="B82" s="5">
        <v>3.58</v>
      </c>
      <c r="C82" s="5">
        <v>4.07</v>
      </c>
      <c r="D82" s="5">
        <v>1.7</v>
      </c>
      <c r="E82" s="5">
        <v>2.5</v>
      </c>
    </row>
    <row r="83" spans="1:5" x14ac:dyDescent="0.25">
      <c r="A83" s="6">
        <v>44136</v>
      </c>
      <c r="B83" s="5">
        <v>3.49</v>
      </c>
      <c r="C83" s="5">
        <v>4.17</v>
      </c>
      <c r="D83" s="5">
        <v>2.63</v>
      </c>
      <c r="E83" s="5">
        <v>2.5</v>
      </c>
    </row>
    <row r="84" spans="1:5" x14ac:dyDescent="0.25">
      <c r="A84" s="6">
        <v>44166</v>
      </c>
      <c r="B84" s="5">
        <v>3.59</v>
      </c>
      <c r="C84" s="5">
        <v>4.03</v>
      </c>
      <c r="D84" s="5">
        <v>2.35</v>
      </c>
      <c r="E84" s="5">
        <v>2.5</v>
      </c>
    </row>
    <row r="85" spans="1:5" x14ac:dyDescent="0.25">
      <c r="A85" s="6">
        <v>44197</v>
      </c>
      <c r="B85" s="5">
        <v>4.3</v>
      </c>
      <c r="C85" s="5">
        <v>4.6900000000000004</v>
      </c>
      <c r="D85" s="5">
        <v>3.45</v>
      </c>
      <c r="E85" s="5">
        <v>2.5</v>
      </c>
    </row>
    <row r="86" spans="1:5" x14ac:dyDescent="0.25">
      <c r="A86" s="6">
        <v>44228</v>
      </c>
      <c r="B86" s="5">
        <v>4.07</v>
      </c>
      <c r="C86" s="5">
        <v>4.5</v>
      </c>
      <c r="D86" s="5">
        <v>2.81</v>
      </c>
      <c r="E86" s="5">
        <v>2.5</v>
      </c>
    </row>
    <row r="87" spans="1:5" x14ac:dyDescent="0.25">
      <c r="A87" s="6">
        <v>44256</v>
      </c>
      <c r="B87" s="5">
        <v>4.34</v>
      </c>
      <c r="C87" s="5">
        <v>4.84</v>
      </c>
      <c r="D87" s="5">
        <v>3.77</v>
      </c>
      <c r="E87" s="5">
        <v>2.5</v>
      </c>
    </row>
    <row r="88" spans="1:5" x14ac:dyDescent="0.25">
      <c r="A88" s="6">
        <v>44287</v>
      </c>
      <c r="B88" s="5">
        <v>4.57</v>
      </c>
      <c r="C88" s="5">
        <v>4.6399999999999997</v>
      </c>
      <c r="D88" s="5"/>
      <c r="E88" s="5">
        <v>2.5</v>
      </c>
    </row>
    <row r="89" spans="1:5" x14ac:dyDescent="0.25">
      <c r="A89" s="8"/>
    </row>
    <row r="90" spans="1:5" x14ac:dyDescent="0.25">
      <c r="A90" s="1"/>
    </row>
    <row r="91" spans="1:5" x14ac:dyDescent="0.25">
      <c r="A91" s="1"/>
    </row>
    <row r="92" spans="1:5" x14ac:dyDescent="0.25">
      <c r="A92" s="1"/>
    </row>
    <row r="93" spans="1:5" x14ac:dyDescent="0.25">
      <c r="A93" s="1"/>
    </row>
    <row r="94" spans="1:5" x14ac:dyDescent="0.25">
      <c r="A94" s="1"/>
    </row>
    <row r="95" spans="1:5" x14ac:dyDescent="0.25">
      <c r="A95" s="1"/>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9"/>
      <c r="B1" s="28" t="s">
        <v>0</v>
      </c>
      <c r="C1" s="5"/>
      <c r="D1" s="5"/>
      <c r="E1" s="5"/>
      <c r="F1" s="5"/>
      <c r="G1" s="5"/>
      <c r="H1" s="5"/>
      <c r="I1" s="5"/>
    </row>
    <row r="2" spans="1:9" x14ac:dyDescent="0.25">
      <c r="A2" s="9"/>
      <c r="B2" s="28" t="s">
        <v>1</v>
      </c>
      <c r="C2" s="5"/>
      <c r="D2" s="5"/>
      <c r="E2" s="5"/>
      <c r="F2" s="5"/>
      <c r="G2" s="5"/>
      <c r="H2" s="5"/>
      <c r="I2" s="5"/>
    </row>
    <row r="3" spans="1:9" x14ac:dyDescent="0.25">
      <c r="A3" s="9"/>
      <c r="B3" s="28" t="s">
        <v>33</v>
      </c>
      <c r="C3" s="5"/>
      <c r="D3" s="5"/>
      <c r="E3" s="5"/>
      <c r="F3" s="5"/>
      <c r="G3" s="5"/>
      <c r="H3" s="5"/>
      <c r="I3" s="5"/>
    </row>
    <row r="4" spans="1:9" x14ac:dyDescent="0.25">
      <c r="A4" s="9" t="s">
        <v>7</v>
      </c>
      <c r="B4" s="5" t="s">
        <v>34</v>
      </c>
      <c r="C4" s="5"/>
      <c r="D4" s="5"/>
      <c r="E4" s="5"/>
      <c r="F4" s="5"/>
      <c r="G4" s="5"/>
      <c r="H4" s="5"/>
      <c r="I4" s="5"/>
    </row>
    <row r="5" spans="1:9" x14ac:dyDescent="0.25">
      <c r="A5" s="9" t="s">
        <v>8</v>
      </c>
      <c r="B5" s="5" t="s">
        <v>22</v>
      </c>
      <c r="C5" s="5"/>
      <c r="D5" s="5"/>
      <c r="E5" s="5"/>
      <c r="F5" s="5"/>
      <c r="G5" s="5"/>
      <c r="H5" s="5"/>
      <c r="I5" s="5"/>
    </row>
    <row r="6" spans="1:9" x14ac:dyDescent="0.25">
      <c r="A6" s="9" t="s">
        <v>9</v>
      </c>
      <c r="B6" s="5" t="s">
        <v>35</v>
      </c>
      <c r="C6" s="5"/>
      <c r="D6" s="5"/>
      <c r="E6" s="5"/>
      <c r="F6" s="5"/>
      <c r="G6" s="5"/>
      <c r="H6" s="5"/>
      <c r="I6" s="5"/>
    </row>
    <row r="7" spans="1:9" x14ac:dyDescent="0.25">
      <c r="A7" s="9" t="s">
        <v>10</v>
      </c>
      <c r="B7" s="5" t="s">
        <v>5</v>
      </c>
      <c r="C7" s="5"/>
      <c r="D7" s="5"/>
      <c r="E7" s="5"/>
      <c r="F7" s="5"/>
      <c r="G7" s="5"/>
      <c r="H7" s="5"/>
      <c r="I7" s="5"/>
    </row>
    <row r="8" spans="1:9" x14ac:dyDescent="0.25">
      <c r="A8" s="9" t="s">
        <v>11</v>
      </c>
      <c r="B8" s="5" t="s">
        <v>23</v>
      </c>
      <c r="C8" s="5"/>
      <c r="D8" s="5"/>
      <c r="E8" s="5"/>
      <c r="F8" s="5"/>
      <c r="G8" s="5"/>
      <c r="H8" s="5"/>
      <c r="I8" s="5"/>
    </row>
    <row r="9" spans="1:9" x14ac:dyDescent="0.25">
      <c r="A9" s="9" t="s">
        <v>12</v>
      </c>
      <c r="B9" s="5"/>
      <c r="C9" s="5"/>
      <c r="D9" s="5"/>
      <c r="E9" s="5"/>
      <c r="F9" s="5"/>
      <c r="G9" s="5"/>
      <c r="H9" s="5"/>
      <c r="I9" s="5"/>
    </row>
    <row r="10" spans="1:9" x14ac:dyDescent="0.25">
      <c r="A10" s="9" t="s">
        <v>43</v>
      </c>
      <c r="B10" s="28"/>
      <c r="C10" s="28"/>
      <c r="D10" s="28"/>
      <c r="E10" s="28"/>
      <c r="F10" s="30" t="s">
        <v>36</v>
      </c>
      <c r="G10" s="30"/>
      <c r="H10" s="30"/>
      <c r="I10" s="30"/>
    </row>
    <row r="11" spans="1:9" x14ac:dyDescent="0.25">
      <c r="A11" s="9"/>
      <c r="B11" s="28"/>
      <c r="C11" s="28"/>
      <c r="D11" s="28"/>
      <c r="E11" s="28"/>
      <c r="F11" s="28"/>
      <c r="G11" s="28"/>
      <c r="H11" s="28"/>
      <c r="I11" s="28"/>
    </row>
    <row r="12" spans="1:9" x14ac:dyDescent="0.25">
      <c r="A12" s="9"/>
      <c r="B12" s="28" t="s">
        <v>24</v>
      </c>
      <c r="C12" s="28" t="s">
        <v>37</v>
      </c>
      <c r="D12" s="28" t="s">
        <v>38</v>
      </c>
      <c r="E12" s="28" t="s">
        <v>39</v>
      </c>
      <c r="F12" s="28" t="s">
        <v>40</v>
      </c>
      <c r="G12" s="28" t="s">
        <v>41</v>
      </c>
      <c r="H12" s="28" t="s">
        <v>42</v>
      </c>
      <c r="I12" s="28" t="s">
        <v>27</v>
      </c>
    </row>
    <row r="13" spans="1:9" x14ac:dyDescent="0.25">
      <c r="A13" s="31">
        <v>42005</v>
      </c>
      <c r="B13" s="5">
        <v>0.82</v>
      </c>
      <c r="C13" s="5">
        <v>1.79</v>
      </c>
      <c r="D13" s="5">
        <v>1.24</v>
      </c>
      <c r="E13" s="5">
        <v>0.09</v>
      </c>
      <c r="F13" s="5">
        <v>0.25</v>
      </c>
      <c r="G13" s="5">
        <v>0.75</v>
      </c>
      <c r="H13" s="5">
        <v>0.15</v>
      </c>
      <c r="I13" s="5">
        <v>2.5</v>
      </c>
    </row>
    <row r="14" spans="1:9" x14ac:dyDescent="0.25">
      <c r="A14" s="31">
        <v>42036</v>
      </c>
      <c r="B14" s="5">
        <v>0.81</v>
      </c>
      <c r="C14" s="5">
        <v>1.9</v>
      </c>
      <c r="D14" s="5">
        <v>1.3</v>
      </c>
      <c r="E14" s="5">
        <v>0.24</v>
      </c>
      <c r="F14" s="5">
        <v>0.44</v>
      </c>
      <c r="G14" s="5">
        <v>0.24</v>
      </c>
      <c r="H14" s="5">
        <v>0.27</v>
      </c>
      <c r="I14" s="5">
        <v>2.5</v>
      </c>
    </row>
    <row r="15" spans="1:9" x14ac:dyDescent="0.25">
      <c r="A15" s="31">
        <v>42064</v>
      </c>
      <c r="B15" s="5">
        <v>1.6</v>
      </c>
      <c r="C15" s="5">
        <v>2.16</v>
      </c>
      <c r="D15" s="5">
        <v>1.81</v>
      </c>
      <c r="E15" s="5">
        <v>0.04</v>
      </c>
      <c r="F15" s="5">
        <v>0.3</v>
      </c>
      <c r="G15" s="5">
        <v>0.26</v>
      </c>
      <c r="H15" s="5">
        <v>0.16</v>
      </c>
      <c r="I15" s="5">
        <v>2.5</v>
      </c>
    </row>
    <row r="16" spans="1:9" x14ac:dyDescent="0.25">
      <c r="A16" s="31">
        <v>42095</v>
      </c>
      <c r="B16" s="5">
        <v>1.43</v>
      </c>
      <c r="C16" s="5">
        <v>2.09</v>
      </c>
      <c r="D16" s="5">
        <v>1.62</v>
      </c>
      <c r="E16" s="5">
        <v>0.1</v>
      </c>
      <c r="F16" s="5">
        <v>0.34</v>
      </c>
      <c r="G16" s="5">
        <v>0.37</v>
      </c>
      <c r="H16" s="5">
        <v>0.15</v>
      </c>
      <c r="I16" s="5">
        <v>2.5</v>
      </c>
    </row>
    <row r="17" spans="1:9" x14ac:dyDescent="0.25">
      <c r="A17" s="31">
        <v>42125</v>
      </c>
      <c r="B17" s="5">
        <v>1.64</v>
      </c>
      <c r="C17" s="5">
        <v>2.06</v>
      </c>
      <c r="D17" s="5">
        <v>1.6</v>
      </c>
      <c r="E17" s="5">
        <v>0.06</v>
      </c>
      <c r="F17" s="5">
        <v>0.32</v>
      </c>
      <c r="G17" s="5">
        <v>0.45</v>
      </c>
      <c r="H17" s="5">
        <v>0.18</v>
      </c>
      <c r="I17" s="5">
        <v>2.5</v>
      </c>
    </row>
    <row r="18" spans="1:9" x14ac:dyDescent="0.25">
      <c r="A18" s="31">
        <v>42156</v>
      </c>
      <c r="B18" s="5">
        <v>1.54</v>
      </c>
      <c r="C18" s="5">
        <v>2.06</v>
      </c>
      <c r="D18" s="5">
        <v>1.48</v>
      </c>
      <c r="E18" s="5">
        <v>0.18</v>
      </c>
      <c r="F18" s="5">
        <v>0.36</v>
      </c>
      <c r="G18" s="5">
        <v>0.46</v>
      </c>
      <c r="H18" s="5">
        <v>0.15</v>
      </c>
      <c r="I18" s="5">
        <v>2.5</v>
      </c>
    </row>
    <row r="19" spans="1:9" x14ac:dyDescent="0.25">
      <c r="A19" s="31">
        <v>42186</v>
      </c>
      <c r="B19" s="5">
        <v>1.87</v>
      </c>
      <c r="C19" s="5">
        <v>2.33</v>
      </c>
      <c r="D19" s="5">
        <v>2.02</v>
      </c>
      <c r="E19" s="5">
        <v>0.06</v>
      </c>
      <c r="F19" s="5">
        <v>0.2</v>
      </c>
      <c r="G19" s="5">
        <v>0.23</v>
      </c>
      <c r="H19" s="5">
        <v>0.26</v>
      </c>
      <c r="I19" s="5">
        <v>2.5</v>
      </c>
    </row>
    <row r="20" spans="1:9" x14ac:dyDescent="0.25">
      <c r="A20" s="31">
        <v>42217</v>
      </c>
      <c r="B20" s="5">
        <v>2.17</v>
      </c>
      <c r="C20" s="5">
        <v>2.54</v>
      </c>
      <c r="D20" s="5">
        <v>2.2000000000000002</v>
      </c>
      <c r="E20" s="5">
        <v>0.12</v>
      </c>
      <c r="F20" s="5">
        <v>0.17</v>
      </c>
      <c r="G20" s="5">
        <v>0.25</v>
      </c>
      <c r="H20" s="5">
        <v>0.19</v>
      </c>
      <c r="I20" s="5">
        <v>2.5</v>
      </c>
    </row>
    <row r="21" spans="1:9" x14ac:dyDescent="0.25">
      <c r="A21" s="31">
        <v>42248</v>
      </c>
      <c r="B21" s="5">
        <v>1.89</v>
      </c>
      <c r="C21" s="5">
        <v>2.54</v>
      </c>
      <c r="D21" s="5">
        <v>2.17</v>
      </c>
      <c r="E21" s="5">
        <v>7.0000000000000007E-2</v>
      </c>
      <c r="F21" s="5">
        <v>0.14000000000000001</v>
      </c>
      <c r="G21" s="5">
        <v>0.49</v>
      </c>
      <c r="H21" s="5">
        <v>0.17</v>
      </c>
      <c r="I21" s="5">
        <v>2.5</v>
      </c>
    </row>
    <row r="22" spans="1:9" x14ac:dyDescent="0.25">
      <c r="A22" s="31">
        <v>42278</v>
      </c>
      <c r="B22" s="5">
        <v>1.82</v>
      </c>
      <c r="C22" s="5">
        <v>2.42</v>
      </c>
      <c r="D22" s="5">
        <v>1.94</v>
      </c>
      <c r="E22" s="5">
        <v>0.2</v>
      </c>
      <c r="F22" s="5">
        <v>0.02</v>
      </c>
      <c r="G22" s="5">
        <v>0.64</v>
      </c>
      <c r="H22" s="5">
        <v>0.23</v>
      </c>
      <c r="I22" s="5">
        <v>2.5</v>
      </c>
    </row>
    <row r="23" spans="1:9" x14ac:dyDescent="0.25">
      <c r="A23" s="31">
        <v>42309</v>
      </c>
      <c r="B23" s="5">
        <v>2</v>
      </c>
      <c r="C23" s="5">
        <v>2.41</v>
      </c>
      <c r="D23" s="5">
        <v>2.08</v>
      </c>
      <c r="E23" s="5">
        <v>7.0000000000000007E-2</v>
      </c>
      <c r="F23" s="5">
        <v>0.03</v>
      </c>
      <c r="G23" s="5">
        <v>0.45</v>
      </c>
      <c r="H23" s="5">
        <v>0.37</v>
      </c>
      <c r="I23" s="5">
        <v>2.5</v>
      </c>
    </row>
    <row r="24" spans="1:9" x14ac:dyDescent="0.25">
      <c r="A24" s="31">
        <v>42339</v>
      </c>
      <c r="B24" s="5">
        <v>2.0099999999999998</v>
      </c>
      <c r="C24" s="5">
        <v>2.46</v>
      </c>
      <c r="D24" s="5">
        <v>2.2000000000000002</v>
      </c>
      <c r="E24" s="5">
        <v>0</v>
      </c>
      <c r="F24" s="5">
        <v>0</v>
      </c>
      <c r="G24" s="5">
        <v>0.47</v>
      </c>
      <c r="H24" s="5">
        <v>0.36</v>
      </c>
      <c r="I24" s="5">
        <v>2.5</v>
      </c>
    </row>
    <row r="25" spans="1:9" x14ac:dyDescent="0.25">
      <c r="A25" s="31">
        <v>42370</v>
      </c>
      <c r="B25" s="5">
        <v>2.15</v>
      </c>
      <c r="C25" s="5">
        <v>2.5299999999999998</v>
      </c>
      <c r="D25" s="5">
        <v>2.2200000000000002</v>
      </c>
      <c r="E25" s="5">
        <v>0.19</v>
      </c>
      <c r="F25" s="5">
        <v>0.01</v>
      </c>
      <c r="G25" s="5">
        <v>0.17</v>
      </c>
      <c r="H25" s="5">
        <v>0.42</v>
      </c>
      <c r="I25" s="5">
        <v>2.5</v>
      </c>
    </row>
    <row r="26" spans="1:9" x14ac:dyDescent="0.25">
      <c r="A26" s="31">
        <v>42401</v>
      </c>
      <c r="B26" s="5">
        <v>2.16</v>
      </c>
      <c r="C26" s="5">
        <v>2.63</v>
      </c>
      <c r="D26" s="5">
        <v>2.13</v>
      </c>
      <c r="E26" s="5">
        <v>0.34</v>
      </c>
      <c r="F26" s="5">
        <v>0.11</v>
      </c>
      <c r="G26" s="5">
        <v>0.33</v>
      </c>
      <c r="H26" s="5">
        <v>0.16</v>
      </c>
      <c r="I26" s="5">
        <v>2.5</v>
      </c>
    </row>
    <row r="27" spans="1:9" x14ac:dyDescent="0.25">
      <c r="A27" s="31">
        <v>42430</v>
      </c>
      <c r="B27" s="5">
        <v>1.5</v>
      </c>
      <c r="C27" s="5">
        <v>2.39</v>
      </c>
      <c r="D27" s="5">
        <v>1.9</v>
      </c>
      <c r="E27" s="5">
        <v>0.15</v>
      </c>
      <c r="F27" s="5">
        <v>0.14000000000000001</v>
      </c>
      <c r="G27" s="5">
        <v>0.55000000000000004</v>
      </c>
      <c r="H27" s="5">
        <v>0.31</v>
      </c>
      <c r="I27" s="5">
        <v>2.5</v>
      </c>
    </row>
    <row r="28" spans="1:9" x14ac:dyDescent="0.25">
      <c r="A28" s="31">
        <v>42461</v>
      </c>
      <c r="B28" s="5">
        <v>1.57</v>
      </c>
      <c r="C28" s="5">
        <v>2.48</v>
      </c>
      <c r="D28" s="5">
        <v>1.88</v>
      </c>
      <c r="E28" s="5">
        <v>0.34</v>
      </c>
      <c r="F28" s="5">
        <v>0.23</v>
      </c>
      <c r="G28" s="5">
        <v>0.27</v>
      </c>
      <c r="H28" s="5">
        <v>0.36</v>
      </c>
      <c r="I28" s="5">
        <v>2.5</v>
      </c>
    </row>
    <row r="29" spans="1:9" x14ac:dyDescent="0.25">
      <c r="A29" s="31">
        <v>42491</v>
      </c>
      <c r="B29" s="5">
        <v>1.7</v>
      </c>
      <c r="C29" s="5">
        <v>2.71</v>
      </c>
      <c r="D29" s="5">
        <v>2.2000000000000002</v>
      </c>
      <c r="E29" s="5">
        <v>0.32</v>
      </c>
      <c r="F29" s="5">
        <v>0.19</v>
      </c>
      <c r="G29" s="5">
        <v>0.26</v>
      </c>
      <c r="H29" s="5">
        <v>0.18</v>
      </c>
      <c r="I29" s="5">
        <v>2.5</v>
      </c>
    </row>
    <row r="30" spans="1:9" x14ac:dyDescent="0.25">
      <c r="A30" s="31">
        <v>42522</v>
      </c>
      <c r="B30" s="5">
        <v>1.63</v>
      </c>
      <c r="C30" s="5">
        <v>2.68</v>
      </c>
      <c r="D30" s="5">
        <v>2.13</v>
      </c>
      <c r="E30" s="5">
        <v>0.42</v>
      </c>
      <c r="F30" s="5">
        <v>0.18</v>
      </c>
      <c r="G30" s="5">
        <v>0.19</v>
      </c>
      <c r="H30" s="5">
        <v>0.15</v>
      </c>
      <c r="I30" s="5">
        <v>2.5</v>
      </c>
    </row>
    <row r="31" spans="1:9" x14ac:dyDescent="0.25">
      <c r="A31" s="31">
        <v>42552</v>
      </c>
      <c r="B31" s="5">
        <v>1.1399999999999999</v>
      </c>
      <c r="C31" s="5">
        <v>2.31</v>
      </c>
      <c r="D31" s="5">
        <v>1.4</v>
      </c>
      <c r="E31" s="5">
        <v>0.95</v>
      </c>
      <c r="F31" s="5">
        <v>0.02</v>
      </c>
      <c r="G31" s="5">
        <v>0.28000000000000003</v>
      </c>
      <c r="H31" s="5">
        <v>0.15</v>
      </c>
      <c r="I31" s="5">
        <v>2.5</v>
      </c>
    </row>
    <row r="32" spans="1:9" x14ac:dyDescent="0.25">
      <c r="A32" s="31">
        <v>42583</v>
      </c>
      <c r="B32" s="5">
        <v>0.95</v>
      </c>
      <c r="C32" s="5">
        <v>2.19</v>
      </c>
      <c r="D32" s="5">
        <v>1.26</v>
      </c>
      <c r="E32" s="5">
        <v>0.82</v>
      </c>
      <c r="F32" s="5">
        <v>0.31</v>
      </c>
      <c r="G32" s="5">
        <v>0.2</v>
      </c>
      <c r="H32" s="5">
        <v>0.04</v>
      </c>
      <c r="I32" s="5">
        <v>2.5</v>
      </c>
    </row>
    <row r="33" spans="1:9" x14ac:dyDescent="0.25">
      <c r="A33" s="31">
        <v>42614</v>
      </c>
      <c r="B33" s="5">
        <v>1.83</v>
      </c>
      <c r="C33" s="5">
        <v>2.4</v>
      </c>
      <c r="D33" s="5">
        <v>2.17</v>
      </c>
      <c r="E33" s="5">
        <v>0.09</v>
      </c>
      <c r="F33" s="5">
        <v>0.06</v>
      </c>
      <c r="G33" s="5">
        <v>0.25</v>
      </c>
      <c r="H33" s="5">
        <v>7.0000000000000007E-2</v>
      </c>
      <c r="I33" s="5">
        <v>2.5</v>
      </c>
    </row>
    <row r="34" spans="1:9" x14ac:dyDescent="0.25">
      <c r="A34" s="31">
        <v>42644</v>
      </c>
      <c r="B34" s="5">
        <v>1.76</v>
      </c>
      <c r="C34" s="5">
        <v>2.31</v>
      </c>
      <c r="D34" s="5">
        <v>2.0699999999999998</v>
      </c>
      <c r="E34" s="5">
        <v>0.06</v>
      </c>
      <c r="F34" s="5">
        <v>0.09</v>
      </c>
      <c r="G34" s="5">
        <v>0.23</v>
      </c>
      <c r="H34" s="5">
        <v>0.17</v>
      </c>
      <c r="I34" s="5">
        <v>2.5</v>
      </c>
    </row>
    <row r="35" spans="1:9" x14ac:dyDescent="0.25">
      <c r="A35" s="31">
        <v>42675</v>
      </c>
      <c r="B35" s="5">
        <v>2.1</v>
      </c>
      <c r="C35" s="5">
        <v>2.4</v>
      </c>
      <c r="D35" s="5">
        <v>2.25</v>
      </c>
      <c r="E35" s="5">
        <v>0.02</v>
      </c>
      <c r="F35" s="5">
        <v>0.08</v>
      </c>
      <c r="G35" s="5">
        <v>0.1</v>
      </c>
      <c r="H35" s="5">
        <v>0.19</v>
      </c>
      <c r="I35" s="5">
        <v>2.5</v>
      </c>
    </row>
    <row r="36" spans="1:9" x14ac:dyDescent="0.25">
      <c r="A36" s="31">
        <v>42705</v>
      </c>
      <c r="B36" s="5">
        <v>1.9</v>
      </c>
      <c r="C36" s="5">
        <v>2.12</v>
      </c>
      <c r="D36" s="5">
        <v>1.85</v>
      </c>
      <c r="E36" s="5">
        <v>0.21</v>
      </c>
      <c r="F36" s="5">
        <v>7.0000000000000007E-2</v>
      </c>
      <c r="G36" s="5">
        <v>0.04</v>
      </c>
      <c r="H36" s="5">
        <v>0.25</v>
      </c>
      <c r="I36" s="5">
        <v>2.5</v>
      </c>
    </row>
    <row r="37" spans="1:9" x14ac:dyDescent="0.25">
      <c r="A37" s="31">
        <v>42736</v>
      </c>
      <c r="B37" s="5">
        <v>1.91</v>
      </c>
      <c r="C37" s="5">
        <v>1.87</v>
      </c>
      <c r="D37" s="5">
        <v>1.46</v>
      </c>
      <c r="E37" s="5">
        <v>0.22</v>
      </c>
      <c r="F37" s="5">
        <v>0.15</v>
      </c>
      <c r="G37" s="5">
        <v>0.17</v>
      </c>
      <c r="H37" s="5">
        <v>0.38</v>
      </c>
      <c r="I37" s="5">
        <v>2.5</v>
      </c>
    </row>
    <row r="38" spans="1:9" x14ac:dyDescent="0.25">
      <c r="A38" s="31">
        <v>42767</v>
      </c>
      <c r="B38" s="5">
        <v>1.95</v>
      </c>
      <c r="C38" s="5">
        <v>1.68</v>
      </c>
      <c r="D38" s="5">
        <v>1.32</v>
      </c>
      <c r="E38" s="5">
        <v>0.18</v>
      </c>
      <c r="F38" s="5">
        <v>0.12</v>
      </c>
      <c r="G38" s="5">
        <v>0.21</v>
      </c>
      <c r="H38" s="5">
        <v>0.37</v>
      </c>
      <c r="I38" s="5">
        <v>2.5</v>
      </c>
    </row>
    <row r="39" spans="1:9" x14ac:dyDescent="0.25">
      <c r="A39" s="31">
        <v>42795</v>
      </c>
      <c r="B39" s="5">
        <v>1.64</v>
      </c>
      <c r="C39" s="5">
        <v>1.48</v>
      </c>
      <c r="D39" s="5">
        <v>0.9</v>
      </c>
      <c r="E39" s="5">
        <v>0.42</v>
      </c>
      <c r="F39" s="5">
        <v>0.11</v>
      </c>
      <c r="G39" s="5">
        <v>0.17</v>
      </c>
      <c r="H39" s="5">
        <v>0.56000000000000005</v>
      </c>
      <c r="I39" s="5">
        <v>2.5</v>
      </c>
    </row>
    <row r="40" spans="1:9" x14ac:dyDescent="0.25">
      <c r="A40" s="31">
        <v>42826</v>
      </c>
      <c r="B40" s="5">
        <v>1.94</v>
      </c>
      <c r="C40" s="5">
        <v>1.39</v>
      </c>
      <c r="D40" s="5">
        <v>0.7</v>
      </c>
      <c r="E40" s="5">
        <v>0.38</v>
      </c>
      <c r="F40" s="5">
        <v>0.28999999999999998</v>
      </c>
      <c r="G40" s="5">
        <v>0.46</v>
      </c>
      <c r="H40" s="5">
        <v>0.16</v>
      </c>
      <c r="I40" s="5">
        <v>2.5</v>
      </c>
    </row>
    <row r="41" spans="1:9" x14ac:dyDescent="0.25">
      <c r="A41" s="31">
        <v>42856</v>
      </c>
      <c r="B41" s="5">
        <v>1.72</v>
      </c>
      <c r="C41" s="5">
        <v>1.21</v>
      </c>
      <c r="D41" s="5">
        <v>0.64</v>
      </c>
      <c r="E41" s="5">
        <v>0.05</v>
      </c>
      <c r="F41" s="5">
        <v>0.4</v>
      </c>
      <c r="G41" s="5">
        <v>0.62</v>
      </c>
      <c r="H41" s="5">
        <v>0.2</v>
      </c>
      <c r="I41" s="5">
        <v>2.5</v>
      </c>
    </row>
    <row r="42" spans="1:9" x14ac:dyDescent="0.25">
      <c r="A42" s="31">
        <v>42887</v>
      </c>
      <c r="B42" s="5">
        <v>1.54</v>
      </c>
      <c r="C42" s="5">
        <v>1</v>
      </c>
      <c r="D42" s="5">
        <v>0.3</v>
      </c>
      <c r="E42" s="5">
        <v>0.04</v>
      </c>
      <c r="F42" s="5">
        <v>0.53</v>
      </c>
      <c r="G42" s="5">
        <v>0.63</v>
      </c>
      <c r="H42" s="5">
        <v>0.48</v>
      </c>
      <c r="I42" s="5">
        <v>2.5</v>
      </c>
    </row>
    <row r="43" spans="1:9" x14ac:dyDescent="0.25">
      <c r="A43" s="31">
        <v>42917</v>
      </c>
      <c r="B43" s="5">
        <v>1.84</v>
      </c>
      <c r="C43" s="5">
        <v>1.06</v>
      </c>
      <c r="D43" s="5">
        <v>0.28999999999999998</v>
      </c>
      <c r="E43" s="5">
        <v>0</v>
      </c>
      <c r="F43" s="5">
        <v>0.51</v>
      </c>
      <c r="G43" s="5">
        <v>0.68</v>
      </c>
      <c r="H43" s="5">
        <v>0.94</v>
      </c>
      <c r="I43" s="5">
        <v>2.5</v>
      </c>
    </row>
    <row r="44" spans="1:9" x14ac:dyDescent="0.25">
      <c r="A44" s="31">
        <v>42948</v>
      </c>
      <c r="B44" s="5">
        <v>1.74</v>
      </c>
      <c r="C44" s="5">
        <v>1.04</v>
      </c>
      <c r="D44" s="5">
        <v>0.05</v>
      </c>
      <c r="E44" s="5">
        <v>0.49</v>
      </c>
      <c r="F44" s="5">
        <v>0.21</v>
      </c>
      <c r="G44" s="5">
        <v>1.05</v>
      </c>
      <c r="H44" s="5">
        <v>0.24</v>
      </c>
      <c r="I44" s="5">
        <v>2.5</v>
      </c>
    </row>
    <row r="45" spans="1:9" x14ac:dyDescent="0.25">
      <c r="A45" s="31">
        <v>42979</v>
      </c>
      <c r="B45" s="5">
        <v>1.39</v>
      </c>
      <c r="C45" s="5">
        <v>1.02</v>
      </c>
      <c r="D45" s="5">
        <v>0.27</v>
      </c>
      <c r="E45" s="5">
        <v>0.11</v>
      </c>
      <c r="F45" s="5">
        <v>0.45</v>
      </c>
      <c r="G45" s="5">
        <v>0.93</v>
      </c>
      <c r="H45" s="5">
        <v>0.1</v>
      </c>
      <c r="I45" s="5">
        <v>2.5</v>
      </c>
    </row>
    <row r="46" spans="1:9" x14ac:dyDescent="0.25">
      <c r="A46" s="31">
        <v>43009</v>
      </c>
      <c r="B46" s="5">
        <v>1.87</v>
      </c>
      <c r="C46" s="5">
        <v>1.35</v>
      </c>
      <c r="D46" s="5">
        <v>0.64</v>
      </c>
      <c r="E46" s="5">
        <v>0.16</v>
      </c>
      <c r="F46" s="5">
        <v>0.38</v>
      </c>
      <c r="G46" s="5">
        <v>0.85</v>
      </c>
      <c r="H46" s="5">
        <v>0.05</v>
      </c>
      <c r="I46" s="5">
        <v>2.5</v>
      </c>
    </row>
    <row r="47" spans="1:9" x14ac:dyDescent="0.25">
      <c r="A47" s="31">
        <v>43040</v>
      </c>
      <c r="B47" s="5">
        <v>1.73</v>
      </c>
      <c r="C47" s="5">
        <v>1.37</v>
      </c>
      <c r="D47" s="5">
        <v>0.73</v>
      </c>
      <c r="E47" s="5">
        <v>0.03</v>
      </c>
      <c r="F47" s="5">
        <v>0.72</v>
      </c>
      <c r="G47" s="5">
        <v>0.28000000000000003</v>
      </c>
      <c r="H47" s="5">
        <v>0.34</v>
      </c>
      <c r="I47" s="5">
        <v>2.5</v>
      </c>
    </row>
    <row r="48" spans="1:9" x14ac:dyDescent="0.25">
      <c r="A48" s="31">
        <v>43070</v>
      </c>
      <c r="B48" s="5">
        <v>1.87</v>
      </c>
      <c r="C48" s="5">
        <v>1.52</v>
      </c>
      <c r="D48" s="5">
        <v>0.54</v>
      </c>
      <c r="E48" s="5">
        <v>0.71</v>
      </c>
      <c r="F48" s="5">
        <v>0.49</v>
      </c>
      <c r="G48" s="5">
        <v>0.13</v>
      </c>
      <c r="H48" s="5">
        <v>0.33</v>
      </c>
      <c r="I48" s="5">
        <v>2.5</v>
      </c>
    </row>
    <row r="49" spans="1:9" x14ac:dyDescent="0.25">
      <c r="A49" s="31">
        <v>43101</v>
      </c>
      <c r="B49" s="5">
        <v>2.36</v>
      </c>
      <c r="C49" s="5">
        <v>1.96</v>
      </c>
      <c r="D49" s="5">
        <v>1.36</v>
      </c>
      <c r="E49" s="5">
        <v>0.16</v>
      </c>
      <c r="F49" s="5">
        <v>0.47</v>
      </c>
      <c r="G49" s="5">
        <v>0.31</v>
      </c>
      <c r="H49" s="5">
        <v>0.35</v>
      </c>
      <c r="I49" s="5">
        <v>2.5</v>
      </c>
    </row>
    <row r="50" spans="1:9" x14ac:dyDescent="0.25">
      <c r="A50" s="31">
        <v>43132</v>
      </c>
      <c r="B50" s="5">
        <v>2.25</v>
      </c>
      <c r="C50" s="5">
        <v>1.97</v>
      </c>
      <c r="D50" s="5">
        <v>1.24</v>
      </c>
      <c r="E50" s="5">
        <v>0.31</v>
      </c>
      <c r="F50" s="5">
        <v>0.57999999999999996</v>
      </c>
      <c r="G50" s="5">
        <v>0.21</v>
      </c>
      <c r="H50" s="5">
        <v>0.23</v>
      </c>
      <c r="I50" s="5">
        <v>2.5</v>
      </c>
    </row>
    <row r="51" spans="1:9" x14ac:dyDescent="0.25">
      <c r="A51" s="31">
        <v>43160</v>
      </c>
      <c r="B51" s="5">
        <v>2.75</v>
      </c>
      <c r="C51" s="5">
        <v>2.3199999999999998</v>
      </c>
      <c r="D51" s="5">
        <v>1.72</v>
      </c>
      <c r="E51" s="5">
        <v>0.19</v>
      </c>
      <c r="F51" s="5">
        <v>0.45</v>
      </c>
      <c r="G51" s="5">
        <v>0.27</v>
      </c>
      <c r="H51" s="5">
        <v>0.35</v>
      </c>
      <c r="I51" s="5">
        <v>2.5</v>
      </c>
    </row>
    <row r="52" spans="1:9" x14ac:dyDescent="0.25">
      <c r="A52" s="31">
        <v>43191</v>
      </c>
      <c r="B52" s="5">
        <v>2.2799999999999998</v>
      </c>
      <c r="C52" s="5">
        <v>2.25</v>
      </c>
      <c r="D52" s="5">
        <v>1.68</v>
      </c>
      <c r="E52" s="5">
        <v>0.41</v>
      </c>
      <c r="F52" s="5">
        <v>0.22</v>
      </c>
      <c r="G52" s="5">
        <v>0.23</v>
      </c>
      <c r="H52" s="5">
        <v>7.0000000000000007E-2</v>
      </c>
      <c r="I52" s="5">
        <v>2.5</v>
      </c>
    </row>
    <row r="53" spans="1:9" x14ac:dyDescent="0.25">
      <c r="A53" s="31">
        <v>43221</v>
      </c>
      <c r="B53" s="5">
        <v>1.99</v>
      </c>
      <c r="C53" s="5">
        <v>2.13</v>
      </c>
      <c r="D53" s="5">
        <v>1.3</v>
      </c>
      <c r="E53" s="5">
        <v>0.52</v>
      </c>
      <c r="F53" s="5">
        <v>0.49</v>
      </c>
      <c r="G53" s="5">
        <v>0.15</v>
      </c>
      <c r="H53" s="5">
        <v>0.28000000000000003</v>
      </c>
      <c r="I53" s="5">
        <v>2.5</v>
      </c>
    </row>
    <row r="54" spans="1:9" x14ac:dyDescent="0.25">
      <c r="A54" s="31">
        <v>43252</v>
      </c>
      <c r="B54" s="5">
        <v>2.62</v>
      </c>
      <c r="C54" s="5">
        <v>2.5299999999999998</v>
      </c>
      <c r="D54" s="5">
        <v>1.77</v>
      </c>
      <c r="E54" s="5">
        <v>0.45</v>
      </c>
      <c r="F54" s="5">
        <v>0.59</v>
      </c>
      <c r="G54" s="5">
        <v>0.06</v>
      </c>
      <c r="H54" s="5">
        <v>0.14000000000000001</v>
      </c>
      <c r="I54" s="5">
        <v>2.5</v>
      </c>
    </row>
    <row r="55" spans="1:9" x14ac:dyDescent="0.25">
      <c r="A55" s="31">
        <v>43282</v>
      </c>
      <c r="B55" s="5">
        <v>2.69</v>
      </c>
      <c r="C55" s="5">
        <v>2.65</v>
      </c>
      <c r="D55" s="5">
        <v>1.83</v>
      </c>
      <c r="E55" s="5">
        <v>0.49</v>
      </c>
      <c r="F55" s="5">
        <v>0.56000000000000005</v>
      </c>
      <c r="G55" s="5">
        <v>0.11</v>
      </c>
      <c r="H55" s="5">
        <v>0.18</v>
      </c>
      <c r="I55" s="5">
        <v>2.5</v>
      </c>
    </row>
    <row r="56" spans="1:9" x14ac:dyDescent="0.25">
      <c r="A56" s="31">
        <v>43313</v>
      </c>
      <c r="B56" s="5">
        <v>2.64</v>
      </c>
      <c r="C56" s="5">
        <v>2.62</v>
      </c>
      <c r="D56" s="5">
        <v>1.71</v>
      </c>
      <c r="E56" s="5">
        <v>0.67</v>
      </c>
      <c r="F56" s="5">
        <v>0.3</v>
      </c>
      <c r="G56" s="5">
        <v>0.34</v>
      </c>
      <c r="H56" s="5">
        <v>0.28000000000000003</v>
      </c>
      <c r="I56" s="5">
        <v>2.5</v>
      </c>
    </row>
    <row r="57" spans="1:9" x14ac:dyDescent="0.25">
      <c r="A57" s="31">
        <v>43344</v>
      </c>
      <c r="B57" s="5">
        <v>2.74</v>
      </c>
      <c r="C57" s="5">
        <v>2.64</v>
      </c>
      <c r="D57" s="5">
        <v>1.88</v>
      </c>
      <c r="E57" s="5">
        <v>0.26</v>
      </c>
      <c r="F57" s="5">
        <v>0.45</v>
      </c>
      <c r="G57" s="5">
        <v>0.59</v>
      </c>
      <c r="H57" s="5">
        <v>0.22</v>
      </c>
      <c r="I57" s="5">
        <v>2.5</v>
      </c>
    </row>
    <row r="58" spans="1:9" x14ac:dyDescent="0.25">
      <c r="A58" s="31">
        <v>43374</v>
      </c>
      <c r="B58" s="5">
        <v>2.84</v>
      </c>
      <c r="C58" s="5">
        <v>2.78</v>
      </c>
      <c r="D58" s="5">
        <v>2.14</v>
      </c>
      <c r="E58" s="5">
        <v>0.22</v>
      </c>
      <c r="F58" s="5">
        <v>0.65</v>
      </c>
      <c r="G58" s="5">
        <v>0</v>
      </c>
      <c r="H58" s="5">
        <v>0.38</v>
      </c>
      <c r="I58" s="5">
        <v>2.5</v>
      </c>
    </row>
    <row r="59" spans="1:9" x14ac:dyDescent="0.25">
      <c r="A59" s="31">
        <v>43405</v>
      </c>
      <c r="B59" s="5">
        <v>3.25</v>
      </c>
      <c r="C59" s="5">
        <v>3.21</v>
      </c>
      <c r="D59" s="5">
        <v>2.5499999999999998</v>
      </c>
      <c r="E59" s="5">
        <v>0.46</v>
      </c>
      <c r="F59" s="5">
        <v>0.28000000000000003</v>
      </c>
      <c r="G59" s="5">
        <v>0.27</v>
      </c>
      <c r="H59" s="5">
        <v>0.04</v>
      </c>
      <c r="I59" s="5">
        <v>2.5</v>
      </c>
    </row>
    <row r="60" spans="1:9" x14ac:dyDescent="0.25">
      <c r="A60" s="31">
        <v>43435</v>
      </c>
      <c r="B60" s="5">
        <v>3.73</v>
      </c>
      <c r="C60" s="5">
        <v>3.61</v>
      </c>
      <c r="D60" s="5">
        <v>3.14</v>
      </c>
      <c r="E60" s="5">
        <v>0.47</v>
      </c>
      <c r="F60" s="5">
        <v>0.09</v>
      </c>
      <c r="G60" s="5">
        <v>0.06</v>
      </c>
      <c r="H60" s="5">
        <v>0.06</v>
      </c>
      <c r="I60" s="5">
        <v>2.5</v>
      </c>
    </row>
    <row r="61" spans="1:9" x14ac:dyDescent="0.25">
      <c r="A61" s="31">
        <v>43466</v>
      </c>
      <c r="B61" s="5">
        <v>3.4</v>
      </c>
      <c r="C61" s="5">
        <v>3.39</v>
      </c>
      <c r="D61" s="5">
        <v>2.65</v>
      </c>
      <c r="E61" s="5">
        <v>0.59</v>
      </c>
      <c r="F61" s="5">
        <v>0.12</v>
      </c>
      <c r="G61" s="5">
        <v>0.42</v>
      </c>
      <c r="H61" s="5">
        <v>0.11</v>
      </c>
      <c r="I61" s="5">
        <v>2.5</v>
      </c>
    </row>
    <row r="62" spans="1:9" x14ac:dyDescent="0.25">
      <c r="A62" s="31">
        <v>43497</v>
      </c>
      <c r="B62" s="5">
        <v>2.98</v>
      </c>
      <c r="C62" s="5">
        <v>3.22</v>
      </c>
      <c r="D62" s="5">
        <v>2.56</v>
      </c>
      <c r="E62" s="5">
        <v>0.39</v>
      </c>
      <c r="F62" s="5">
        <v>0.19</v>
      </c>
      <c r="G62" s="5">
        <v>0.45</v>
      </c>
      <c r="H62" s="5">
        <v>0.28000000000000003</v>
      </c>
      <c r="I62" s="5">
        <v>2.5</v>
      </c>
    </row>
    <row r="63" spans="1:9" x14ac:dyDescent="0.25">
      <c r="A63" s="31">
        <v>43525</v>
      </c>
      <c r="B63" s="5">
        <v>2.94</v>
      </c>
      <c r="C63" s="5">
        <v>3.16</v>
      </c>
      <c r="D63" s="5">
        <v>2.48</v>
      </c>
      <c r="E63" s="5">
        <v>0.35</v>
      </c>
      <c r="F63" s="5">
        <v>0.24</v>
      </c>
      <c r="G63" s="5">
        <v>0.55000000000000004</v>
      </c>
      <c r="H63" s="5">
        <v>0.21</v>
      </c>
      <c r="I63" s="5">
        <v>2.5</v>
      </c>
    </row>
    <row r="64" spans="1:9" x14ac:dyDescent="0.25">
      <c r="A64" s="31">
        <v>43556</v>
      </c>
      <c r="B64" s="5">
        <v>3.27</v>
      </c>
      <c r="C64" s="5">
        <v>3.27</v>
      </c>
      <c r="D64" s="5">
        <v>2.52</v>
      </c>
      <c r="E64" s="5">
        <v>0.52</v>
      </c>
      <c r="F64" s="5">
        <v>0.14000000000000001</v>
      </c>
      <c r="G64" s="5">
        <v>0.62</v>
      </c>
      <c r="H64" s="5">
        <v>0.05</v>
      </c>
      <c r="I64" s="5">
        <v>2.5</v>
      </c>
    </row>
    <row r="65" spans="1:9" x14ac:dyDescent="0.25">
      <c r="A65" s="31">
        <v>43586</v>
      </c>
      <c r="B65" s="5">
        <v>3.59</v>
      </c>
      <c r="C65" s="5">
        <v>3.47</v>
      </c>
      <c r="D65" s="5">
        <v>2.87</v>
      </c>
      <c r="E65" s="5">
        <v>0.46</v>
      </c>
      <c r="F65" s="5">
        <v>0.12</v>
      </c>
      <c r="G65" s="5">
        <v>0.34</v>
      </c>
      <c r="H65" s="5">
        <v>0.14000000000000001</v>
      </c>
      <c r="I65" s="5">
        <v>2.5</v>
      </c>
    </row>
    <row r="66" spans="1:9" x14ac:dyDescent="0.25">
      <c r="A66" s="31">
        <v>43617</v>
      </c>
      <c r="B66" s="5">
        <v>3.34</v>
      </c>
      <c r="C66" s="5">
        <v>3.4</v>
      </c>
      <c r="D66" s="5">
        <v>2.82</v>
      </c>
      <c r="E66" s="5">
        <v>0.16</v>
      </c>
      <c r="F66" s="5">
        <v>0.3</v>
      </c>
      <c r="G66" s="5">
        <v>0.64</v>
      </c>
      <c r="H66" s="5">
        <v>0.1</v>
      </c>
      <c r="I66" s="5">
        <v>2.5</v>
      </c>
    </row>
    <row r="67" spans="1:9" x14ac:dyDescent="0.25">
      <c r="A67" s="31">
        <v>43647</v>
      </c>
      <c r="B67" s="5">
        <v>3.08</v>
      </c>
      <c r="C67" s="5">
        <v>3.44</v>
      </c>
      <c r="D67" s="5">
        <v>2.91</v>
      </c>
      <c r="E67" s="5">
        <v>7.0000000000000007E-2</v>
      </c>
      <c r="F67" s="5">
        <v>0.12</v>
      </c>
      <c r="G67" s="5">
        <v>0.91</v>
      </c>
      <c r="H67" s="5">
        <v>0.16</v>
      </c>
      <c r="I67" s="5">
        <v>2.5</v>
      </c>
    </row>
    <row r="68" spans="1:9" x14ac:dyDescent="0.25">
      <c r="A68" s="31">
        <v>43678</v>
      </c>
      <c r="B68" s="5">
        <v>3.16</v>
      </c>
      <c r="C68" s="5">
        <v>3.51</v>
      </c>
      <c r="D68" s="5">
        <v>2.75</v>
      </c>
      <c r="E68" s="5">
        <v>0.06</v>
      </c>
      <c r="F68" s="5">
        <v>0.49</v>
      </c>
      <c r="G68" s="5">
        <v>0.97</v>
      </c>
      <c r="H68" s="5">
        <v>0.16</v>
      </c>
      <c r="I68" s="5">
        <v>2.5</v>
      </c>
    </row>
    <row r="69" spans="1:9" x14ac:dyDescent="0.25">
      <c r="A69" s="31">
        <v>43709</v>
      </c>
      <c r="B69" s="5">
        <v>3</v>
      </c>
      <c r="C69" s="5">
        <v>3.41</v>
      </c>
      <c r="D69" s="5">
        <v>2.46</v>
      </c>
      <c r="E69" s="5">
        <v>0.25</v>
      </c>
      <c r="F69" s="5">
        <v>0.74</v>
      </c>
      <c r="G69" s="5">
        <v>0.77</v>
      </c>
      <c r="H69" s="5">
        <v>0.03</v>
      </c>
      <c r="I69" s="5">
        <v>2.5</v>
      </c>
    </row>
    <row r="70" spans="1:9" x14ac:dyDescent="0.25">
      <c r="A70" s="31">
        <v>43739</v>
      </c>
      <c r="B70" s="5">
        <v>2.79</v>
      </c>
      <c r="C70" s="5">
        <v>3.29</v>
      </c>
      <c r="D70" s="5">
        <v>2.34</v>
      </c>
      <c r="E70" s="5">
        <v>0.13</v>
      </c>
      <c r="F70" s="5">
        <v>0.88</v>
      </c>
      <c r="G70" s="5">
        <v>0.78</v>
      </c>
      <c r="H70" s="5">
        <v>0.02</v>
      </c>
      <c r="I70" s="5">
        <v>2.5</v>
      </c>
    </row>
    <row r="71" spans="1:9" x14ac:dyDescent="0.25">
      <c r="A71" s="31">
        <v>43770</v>
      </c>
      <c r="B71" s="5">
        <v>2.67</v>
      </c>
      <c r="C71" s="5">
        <v>3.04</v>
      </c>
      <c r="D71" s="5">
        <v>2.11</v>
      </c>
      <c r="E71" s="5">
        <v>0.1</v>
      </c>
      <c r="F71" s="5">
        <v>0.9</v>
      </c>
      <c r="G71" s="5">
        <v>0.72</v>
      </c>
      <c r="H71" s="5">
        <v>7.0000000000000007E-2</v>
      </c>
      <c r="I71" s="5">
        <v>2.5</v>
      </c>
    </row>
    <row r="72" spans="1:9" x14ac:dyDescent="0.25">
      <c r="A72" s="31">
        <v>43800</v>
      </c>
      <c r="B72" s="5">
        <v>2.0299999999999998</v>
      </c>
      <c r="C72" s="5">
        <v>2.61</v>
      </c>
      <c r="D72" s="5">
        <v>1.6</v>
      </c>
      <c r="E72" s="5">
        <v>0.22</v>
      </c>
      <c r="F72" s="5">
        <v>0.56999999999999995</v>
      </c>
      <c r="G72" s="5">
        <v>1.1399999999999999</v>
      </c>
      <c r="H72" s="5">
        <v>0.17</v>
      </c>
      <c r="I72" s="5">
        <v>2.5</v>
      </c>
    </row>
    <row r="73" spans="1:9" x14ac:dyDescent="0.25">
      <c r="A73" s="31">
        <v>43831</v>
      </c>
      <c r="B73" s="5">
        <v>1.69</v>
      </c>
      <c r="C73" s="5">
        <v>2.4700000000000002</v>
      </c>
      <c r="D73" s="5">
        <v>1.51</v>
      </c>
      <c r="E73" s="5">
        <v>0.11</v>
      </c>
      <c r="F73" s="5">
        <v>0.38</v>
      </c>
      <c r="G73" s="5">
        <v>1.56</v>
      </c>
      <c r="H73" s="5">
        <v>0.1</v>
      </c>
      <c r="I73" s="5">
        <v>2.5</v>
      </c>
    </row>
    <row r="74" spans="1:9" x14ac:dyDescent="0.25">
      <c r="A74" s="31">
        <v>43862</v>
      </c>
      <c r="B74" s="5">
        <v>2.42</v>
      </c>
      <c r="C74" s="5">
        <v>2.86</v>
      </c>
      <c r="D74" s="5">
        <v>1.82</v>
      </c>
      <c r="E74" s="5">
        <v>0.05</v>
      </c>
      <c r="F74" s="5">
        <v>1.0900000000000001</v>
      </c>
      <c r="G74" s="5">
        <v>0.8</v>
      </c>
      <c r="H74" s="5">
        <v>0.12</v>
      </c>
      <c r="I74" s="5">
        <v>2.5</v>
      </c>
    </row>
    <row r="75" spans="1:9" x14ac:dyDescent="0.25">
      <c r="A75" s="31">
        <v>43891</v>
      </c>
      <c r="B75" s="5">
        <v>2.13</v>
      </c>
      <c r="C75" s="5">
        <v>2.84</v>
      </c>
      <c r="D75" s="5">
        <v>1.9</v>
      </c>
      <c r="E75" s="5">
        <v>7.0000000000000007E-2</v>
      </c>
      <c r="F75" s="5">
        <v>0.82</v>
      </c>
      <c r="G75" s="5">
        <v>0.89</v>
      </c>
      <c r="H75" s="5">
        <v>0.17</v>
      </c>
      <c r="I75" s="5">
        <v>2.5</v>
      </c>
    </row>
    <row r="76" spans="1:9" x14ac:dyDescent="0.25">
      <c r="A76" s="31">
        <v>43922</v>
      </c>
      <c r="B76" s="5">
        <v>2.25</v>
      </c>
      <c r="C76" s="5">
        <v>3.13</v>
      </c>
      <c r="D76" s="5">
        <v>2.23</v>
      </c>
      <c r="E76" s="5">
        <v>0.11</v>
      </c>
      <c r="F76" s="5">
        <v>0.79</v>
      </c>
      <c r="G76" s="5">
        <v>0.72</v>
      </c>
      <c r="H76" s="5">
        <v>0.25</v>
      </c>
      <c r="I76" s="5">
        <v>2.5</v>
      </c>
    </row>
    <row r="77" spans="1:9" x14ac:dyDescent="0.25">
      <c r="A77" s="31">
        <v>43952</v>
      </c>
      <c r="B77" s="5">
        <v>2.59</v>
      </c>
      <c r="C77" s="5">
        <v>3.46</v>
      </c>
      <c r="D77" s="5">
        <v>2.27</v>
      </c>
      <c r="E77" s="5">
        <v>0.15</v>
      </c>
      <c r="F77" s="5">
        <v>1.37</v>
      </c>
      <c r="G77" s="5">
        <v>0.62</v>
      </c>
      <c r="H77" s="5">
        <v>0.01</v>
      </c>
      <c r="I77" s="5">
        <v>2.5</v>
      </c>
    </row>
    <row r="78" spans="1:9" x14ac:dyDescent="0.25">
      <c r="A78" s="31">
        <v>43983</v>
      </c>
      <c r="B78" s="5">
        <v>2.64</v>
      </c>
      <c r="C78" s="5">
        <v>3.59</v>
      </c>
      <c r="D78" s="5">
        <v>2.46</v>
      </c>
      <c r="E78" s="5">
        <v>0.12</v>
      </c>
      <c r="F78" s="5">
        <v>1.24</v>
      </c>
      <c r="G78" s="5">
        <v>0.61</v>
      </c>
      <c r="H78" s="5">
        <v>0.21</v>
      </c>
      <c r="I78" s="5">
        <v>2.5</v>
      </c>
    </row>
    <row r="79" spans="1:9" x14ac:dyDescent="0.25">
      <c r="A79" s="31">
        <v>44013</v>
      </c>
      <c r="B79" s="5">
        <v>3.01</v>
      </c>
      <c r="C79" s="5">
        <v>3.73</v>
      </c>
      <c r="D79" s="5">
        <v>2.36</v>
      </c>
      <c r="E79" s="5">
        <v>0.13</v>
      </c>
      <c r="F79" s="5">
        <v>1.67</v>
      </c>
      <c r="G79" s="5">
        <v>0.61</v>
      </c>
      <c r="H79" s="5">
        <v>0.09</v>
      </c>
      <c r="I79" s="5">
        <v>2.5</v>
      </c>
    </row>
    <row r="80" spans="1:9" x14ac:dyDescent="0.25">
      <c r="A80" s="31">
        <v>44044</v>
      </c>
      <c r="B80" s="5">
        <v>3.19</v>
      </c>
      <c r="C80" s="5">
        <v>3.85</v>
      </c>
      <c r="D80" s="5">
        <v>2.63</v>
      </c>
      <c r="E80" s="5">
        <v>0.27</v>
      </c>
      <c r="F80" s="5">
        <v>1.35</v>
      </c>
      <c r="G80" s="5">
        <v>0.38</v>
      </c>
      <c r="H80" s="5">
        <v>0.22</v>
      </c>
      <c r="I80" s="5">
        <v>2.5</v>
      </c>
    </row>
    <row r="81" spans="1:9" x14ac:dyDescent="0.25">
      <c r="A81" s="31">
        <v>44075</v>
      </c>
      <c r="B81" s="5">
        <v>3.51</v>
      </c>
      <c r="C81" s="5">
        <v>4.04</v>
      </c>
      <c r="D81" s="5">
        <v>2.8</v>
      </c>
      <c r="E81" s="5">
        <v>0.02</v>
      </c>
      <c r="F81" s="5">
        <v>1.79</v>
      </c>
      <c r="G81" s="5">
        <v>0.37</v>
      </c>
      <c r="H81" s="5">
        <v>0.03</v>
      </c>
      <c r="I81" s="5">
        <v>2.5</v>
      </c>
    </row>
    <row r="82" spans="1:9" x14ac:dyDescent="0.25">
      <c r="A82" s="31">
        <v>44105</v>
      </c>
      <c r="B82" s="5">
        <v>3.58</v>
      </c>
      <c r="C82" s="5">
        <v>4.07</v>
      </c>
      <c r="D82" s="5">
        <v>2.86</v>
      </c>
      <c r="E82" s="5">
        <v>0.04</v>
      </c>
      <c r="F82" s="5">
        <v>1.73</v>
      </c>
      <c r="G82" s="5">
        <v>0.26</v>
      </c>
      <c r="H82" s="5">
        <v>0.18</v>
      </c>
      <c r="I82" s="5">
        <v>2.5</v>
      </c>
    </row>
    <row r="83" spans="1:9" x14ac:dyDescent="0.25">
      <c r="A83" s="31">
        <v>44136</v>
      </c>
      <c r="B83" s="5">
        <v>3.49</v>
      </c>
      <c r="C83" s="5">
        <v>4.05</v>
      </c>
      <c r="D83" s="5">
        <v>2.64</v>
      </c>
      <c r="E83" s="5">
        <v>0.15</v>
      </c>
      <c r="F83" s="5">
        <v>1.85</v>
      </c>
      <c r="G83" s="5">
        <v>0.41</v>
      </c>
      <c r="H83" s="5">
        <v>7.0000000000000007E-2</v>
      </c>
      <c r="I83" s="5">
        <v>2.5</v>
      </c>
    </row>
    <row r="84" spans="1:9" x14ac:dyDescent="0.25">
      <c r="A84" s="31">
        <v>44166</v>
      </c>
      <c r="B84" s="5">
        <v>3.59</v>
      </c>
      <c r="C84" s="5">
        <v>4.18</v>
      </c>
      <c r="D84" s="5">
        <v>2.92</v>
      </c>
      <c r="E84" s="5">
        <v>0.08</v>
      </c>
      <c r="F84" s="5">
        <v>1.79</v>
      </c>
      <c r="G84" s="5">
        <v>0.23</v>
      </c>
      <c r="H84" s="5">
        <v>0.12</v>
      </c>
      <c r="I84" s="5">
        <v>2.5</v>
      </c>
    </row>
    <row r="85" spans="1:9" x14ac:dyDescent="0.25">
      <c r="A85" s="31">
        <v>44197</v>
      </c>
      <c r="B85" s="5">
        <v>4.3</v>
      </c>
      <c r="C85" s="5">
        <v>4.54</v>
      </c>
      <c r="D85" s="5">
        <v>3.27</v>
      </c>
      <c r="E85" s="5">
        <v>0.05</v>
      </c>
      <c r="F85" s="5">
        <v>1.84</v>
      </c>
      <c r="G85" s="5">
        <v>0.11</v>
      </c>
      <c r="H85" s="5">
        <v>0.41</v>
      </c>
      <c r="I85" s="5">
        <v>2.5</v>
      </c>
    </row>
    <row r="86" spans="1:9" x14ac:dyDescent="0.25">
      <c r="A86" s="31">
        <v>44228</v>
      </c>
      <c r="B86" s="5">
        <v>4.07</v>
      </c>
      <c r="C86" s="5">
        <v>4.38</v>
      </c>
      <c r="D86" s="5">
        <v>3.12</v>
      </c>
      <c r="E86" s="5">
        <v>0.04</v>
      </c>
      <c r="F86" s="5">
        <v>2.02</v>
      </c>
      <c r="G86" s="5">
        <v>0.02</v>
      </c>
      <c r="H86" s="5">
        <v>0.02</v>
      </c>
      <c r="I86" s="5">
        <v>2.5</v>
      </c>
    </row>
    <row r="87" spans="1:9" x14ac:dyDescent="0.25">
      <c r="A87" s="31">
        <v>44256</v>
      </c>
      <c r="B87" s="5">
        <v>4.34</v>
      </c>
      <c r="C87" s="5">
        <v>4.3899999999999997</v>
      </c>
      <c r="D87" s="5">
        <v>3.02</v>
      </c>
      <c r="E87" s="5">
        <v>0.28000000000000003</v>
      </c>
      <c r="F87" s="5">
        <v>1.84</v>
      </c>
      <c r="G87" s="5">
        <v>0.02</v>
      </c>
      <c r="H87" s="5">
        <v>0.15</v>
      </c>
      <c r="I87" s="5">
        <v>2.5</v>
      </c>
    </row>
    <row r="88" spans="1:9" x14ac:dyDescent="0.25">
      <c r="A88" s="31">
        <v>44287</v>
      </c>
      <c r="B88" s="5">
        <v>4.57</v>
      </c>
      <c r="C88" s="5">
        <v>4.32</v>
      </c>
      <c r="D88" s="5">
        <v>2.99</v>
      </c>
      <c r="E88" s="5">
        <v>0.31</v>
      </c>
      <c r="F88" s="5">
        <v>1.64</v>
      </c>
      <c r="G88" s="5">
        <v>0</v>
      </c>
      <c r="H88" s="5">
        <v>0.48</v>
      </c>
      <c r="I88" s="5">
        <v>2.5</v>
      </c>
    </row>
    <row r="89" spans="1:9" x14ac:dyDescent="0.25">
      <c r="A89" s="32"/>
    </row>
    <row r="90" spans="1:9" x14ac:dyDescent="0.25">
      <c r="A90" s="32"/>
    </row>
    <row r="91" spans="1:9" x14ac:dyDescent="0.25">
      <c r="A91" s="32"/>
    </row>
    <row r="92" spans="1:9" x14ac:dyDescent="0.25">
      <c r="A92" s="9"/>
    </row>
    <row r="93" spans="1:9" x14ac:dyDescent="0.25">
      <c r="A93" s="9"/>
    </row>
    <row r="94" spans="1:9" x14ac:dyDescent="0.25">
      <c r="A94" s="9"/>
    </row>
    <row r="95" spans="1:9" x14ac:dyDescent="0.25">
      <c r="A95" s="9"/>
    </row>
    <row r="96" spans="1:9"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sheetData>
    <row r="1" spans="1:11" x14ac:dyDescent="0.25">
      <c r="A1" s="11"/>
      <c r="B1" s="28" t="s">
        <v>0</v>
      </c>
      <c r="C1" s="5"/>
      <c r="D1" s="5"/>
      <c r="E1" s="5"/>
      <c r="F1" s="5"/>
      <c r="G1" s="5"/>
      <c r="H1" s="5"/>
      <c r="I1" s="5"/>
      <c r="J1" s="5"/>
    </row>
    <row r="2" spans="1:11" x14ac:dyDescent="0.25">
      <c r="A2" s="11"/>
      <c r="B2" s="28" t="s">
        <v>1</v>
      </c>
      <c r="C2" s="5"/>
      <c r="D2" s="5"/>
      <c r="E2" s="5"/>
      <c r="F2" s="5"/>
      <c r="G2" s="5"/>
      <c r="H2" s="5"/>
      <c r="I2" s="5"/>
      <c r="J2" s="5"/>
    </row>
    <row r="3" spans="1:11" x14ac:dyDescent="0.25">
      <c r="A3" s="11"/>
      <c r="B3" s="28" t="s">
        <v>45</v>
      </c>
      <c r="C3" s="5"/>
      <c r="D3" s="5"/>
      <c r="E3" s="5"/>
      <c r="F3" s="5"/>
      <c r="G3" s="5"/>
      <c r="H3" s="5"/>
      <c r="I3" s="5"/>
      <c r="J3" s="5"/>
    </row>
    <row r="4" spans="1:11" x14ac:dyDescent="0.25">
      <c r="A4" s="8" t="s">
        <v>28</v>
      </c>
      <c r="B4" s="5" t="s">
        <v>46</v>
      </c>
      <c r="C4" s="5"/>
      <c r="D4" s="5"/>
      <c r="E4" s="5"/>
      <c r="F4" s="5"/>
      <c r="G4" s="5"/>
      <c r="H4" s="5"/>
      <c r="I4" s="5"/>
      <c r="J4" s="5"/>
    </row>
    <row r="5" spans="1:11" x14ac:dyDescent="0.25">
      <c r="A5" s="8" t="s">
        <v>29</v>
      </c>
      <c r="B5" s="5" t="s">
        <v>47</v>
      </c>
      <c r="C5" s="5"/>
      <c r="D5" s="5"/>
      <c r="E5" s="5"/>
      <c r="F5" s="5"/>
      <c r="G5" s="5"/>
      <c r="H5" s="5"/>
      <c r="I5" s="5"/>
      <c r="J5" s="5"/>
    </row>
    <row r="6" spans="1:11" x14ac:dyDescent="0.25">
      <c r="A6" s="8" t="s">
        <v>30</v>
      </c>
      <c r="B6" s="5"/>
      <c r="C6" s="5"/>
      <c r="D6" s="5"/>
      <c r="E6" s="5"/>
      <c r="F6" s="5"/>
      <c r="G6" s="5"/>
      <c r="H6" s="5"/>
      <c r="I6" s="5"/>
      <c r="J6" s="5"/>
    </row>
    <row r="7" spans="1:11" x14ac:dyDescent="0.25">
      <c r="A7" s="8" t="s">
        <v>31</v>
      </c>
      <c r="B7" s="5" t="s">
        <v>48</v>
      </c>
      <c r="C7" s="5"/>
      <c r="D7" s="5"/>
      <c r="E7" s="5"/>
      <c r="F7" s="5"/>
      <c r="G7" s="5"/>
      <c r="H7" s="5"/>
      <c r="I7" s="5"/>
      <c r="J7" s="5"/>
    </row>
    <row r="8" spans="1:11" x14ac:dyDescent="0.25">
      <c r="A8" s="8" t="s">
        <v>11</v>
      </c>
      <c r="B8" s="5" t="s">
        <v>23</v>
      </c>
      <c r="C8" s="5"/>
      <c r="D8" s="5"/>
      <c r="E8" s="5"/>
      <c r="F8" s="5"/>
      <c r="G8" s="5"/>
      <c r="H8" s="5"/>
      <c r="I8" s="5"/>
      <c r="J8" s="5"/>
    </row>
    <row r="9" spans="1:11" x14ac:dyDescent="0.25">
      <c r="A9" s="8" t="s">
        <v>12</v>
      </c>
      <c r="B9" s="5"/>
      <c r="C9" s="5"/>
      <c r="D9" s="5"/>
      <c r="E9" s="5"/>
      <c r="F9" s="5"/>
      <c r="G9" s="5"/>
      <c r="H9" s="5"/>
      <c r="I9" s="5"/>
      <c r="J9" s="5"/>
    </row>
    <row r="10" spans="1:11" x14ac:dyDescent="0.25">
      <c r="A10" s="8" t="str">
        <f>[1]Hjálp!A7</f>
        <v>Ath.</v>
      </c>
      <c r="B10" s="5"/>
      <c r="C10" s="5"/>
      <c r="D10" s="5"/>
      <c r="E10" s="5"/>
      <c r="F10" s="5"/>
      <c r="G10" s="5"/>
      <c r="H10" s="5"/>
      <c r="I10" s="5"/>
      <c r="J10" s="5"/>
    </row>
    <row r="11" spans="1:11" x14ac:dyDescent="0.25">
      <c r="A11" s="1"/>
      <c r="B11" s="5"/>
      <c r="C11" s="30" t="s">
        <v>13</v>
      </c>
      <c r="D11" s="30"/>
      <c r="E11" s="30"/>
      <c r="F11" s="30"/>
      <c r="G11" s="30" t="s">
        <v>14</v>
      </c>
      <c r="H11" s="28"/>
      <c r="I11" s="28"/>
      <c r="J11" s="28"/>
      <c r="K11" s="33"/>
    </row>
    <row r="12" spans="1:11" x14ac:dyDescent="0.25">
      <c r="A12" s="1"/>
      <c r="B12" s="28" t="s">
        <v>49</v>
      </c>
      <c r="C12" s="28" t="s">
        <v>50</v>
      </c>
      <c r="D12" s="28" t="s">
        <v>51</v>
      </c>
      <c r="E12" s="28"/>
      <c r="F12" s="28" t="s">
        <v>52</v>
      </c>
      <c r="G12" s="28" t="s">
        <v>53</v>
      </c>
      <c r="H12" s="28" t="s">
        <v>54</v>
      </c>
      <c r="I12" s="28"/>
      <c r="J12" s="33"/>
    </row>
    <row r="13" spans="1:11" x14ac:dyDescent="0.25">
      <c r="A13" s="31">
        <v>43101</v>
      </c>
      <c r="B13" s="5">
        <v>0.79</v>
      </c>
      <c r="C13" s="5">
        <v>-0.38</v>
      </c>
      <c r="D13" s="5">
        <v>3.17</v>
      </c>
      <c r="E13" s="5"/>
      <c r="F13" s="5"/>
      <c r="G13" s="5"/>
      <c r="H13" s="5"/>
      <c r="I13" s="5"/>
    </row>
    <row r="14" spans="1:11" x14ac:dyDescent="0.25">
      <c r="A14" s="31">
        <v>43132</v>
      </c>
      <c r="B14" s="5">
        <v>-0.12</v>
      </c>
      <c r="C14" s="5">
        <v>0.01</v>
      </c>
      <c r="D14" s="5">
        <v>3.27</v>
      </c>
      <c r="E14" s="5"/>
      <c r="F14" s="5"/>
      <c r="G14" s="5"/>
      <c r="H14" s="5"/>
      <c r="I14" s="5"/>
    </row>
    <row r="15" spans="1:11" x14ac:dyDescent="0.25">
      <c r="A15" s="31">
        <v>43160</v>
      </c>
      <c r="B15" s="5">
        <v>1.06</v>
      </c>
      <c r="C15" s="5">
        <v>0.9</v>
      </c>
      <c r="D15" s="5">
        <v>2.76</v>
      </c>
      <c r="E15" s="5"/>
      <c r="F15" s="5"/>
      <c r="G15" s="5"/>
      <c r="H15" s="5"/>
      <c r="I15" s="5"/>
    </row>
    <row r="16" spans="1:11" x14ac:dyDescent="0.25">
      <c r="A16" s="31">
        <v>43191</v>
      </c>
      <c r="B16" s="5">
        <v>1.47</v>
      </c>
      <c r="C16" s="5">
        <v>1.96</v>
      </c>
      <c r="D16" s="5">
        <v>3.55</v>
      </c>
      <c r="E16" s="5"/>
      <c r="F16" s="5"/>
      <c r="G16" s="5"/>
      <c r="H16" s="5"/>
      <c r="I16" s="5"/>
    </row>
    <row r="17" spans="1:9" x14ac:dyDescent="0.25">
      <c r="A17" s="31">
        <v>43221</v>
      </c>
      <c r="B17" s="5">
        <v>1.9</v>
      </c>
      <c r="C17" s="5">
        <v>1.47</v>
      </c>
      <c r="D17" s="5">
        <v>3.33</v>
      </c>
      <c r="E17" s="5"/>
      <c r="F17" s="5"/>
      <c r="G17" s="5"/>
      <c r="H17" s="5"/>
      <c r="I17" s="5"/>
    </row>
    <row r="18" spans="1:9" x14ac:dyDescent="0.25">
      <c r="A18" s="31">
        <v>43252</v>
      </c>
      <c r="B18" s="5">
        <v>3.39</v>
      </c>
      <c r="C18" s="5">
        <v>2.41</v>
      </c>
      <c r="D18" s="5">
        <v>4.58</v>
      </c>
      <c r="E18" s="5"/>
      <c r="F18" s="5"/>
      <c r="G18" s="5"/>
      <c r="H18" s="5"/>
      <c r="I18" s="5"/>
    </row>
    <row r="19" spans="1:9" x14ac:dyDescent="0.25">
      <c r="A19" s="31">
        <v>43282</v>
      </c>
      <c r="B19" s="5">
        <v>3</v>
      </c>
      <c r="C19" s="5">
        <v>2.74</v>
      </c>
      <c r="D19" s="5">
        <v>3.48</v>
      </c>
      <c r="E19" s="5"/>
      <c r="F19" s="5"/>
      <c r="G19" s="5"/>
      <c r="H19" s="5"/>
      <c r="I19" s="5"/>
    </row>
    <row r="20" spans="1:9" x14ac:dyDescent="0.25">
      <c r="A20" s="31">
        <v>43313</v>
      </c>
      <c r="B20" s="5">
        <v>2.7</v>
      </c>
      <c r="C20" s="5">
        <v>2.83</v>
      </c>
      <c r="D20" s="5">
        <v>3.16</v>
      </c>
      <c r="E20" s="5"/>
      <c r="F20" s="5"/>
      <c r="G20" s="5"/>
      <c r="H20" s="5"/>
      <c r="I20" s="5"/>
    </row>
    <row r="21" spans="1:9" x14ac:dyDescent="0.25">
      <c r="A21" s="31">
        <v>43344</v>
      </c>
      <c r="B21" s="5">
        <v>6.79</v>
      </c>
      <c r="C21" s="5">
        <v>3.99</v>
      </c>
      <c r="D21" s="5">
        <v>3</v>
      </c>
      <c r="E21" s="5"/>
      <c r="F21" s="5"/>
      <c r="G21" s="5"/>
      <c r="H21" s="5"/>
      <c r="I21" s="5"/>
    </row>
    <row r="22" spans="1:9" x14ac:dyDescent="0.25">
      <c r="A22" s="31">
        <v>43374</v>
      </c>
      <c r="B22" s="5">
        <v>5.56</v>
      </c>
      <c r="C22" s="5">
        <v>3.45</v>
      </c>
      <c r="D22" s="5">
        <v>0.9</v>
      </c>
      <c r="E22" s="5"/>
      <c r="F22" s="5"/>
      <c r="G22" s="5"/>
      <c r="H22" s="5"/>
      <c r="I22" s="5"/>
    </row>
    <row r="23" spans="1:9" x14ac:dyDescent="0.25">
      <c r="A23" s="31">
        <v>43405</v>
      </c>
      <c r="B23" s="5">
        <v>4.18</v>
      </c>
      <c r="C23" s="5">
        <v>4.0999999999999996</v>
      </c>
      <c r="D23" s="5">
        <v>2.38</v>
      </c>
      <c r="E23" s="5"/>
      <c r="F23" s="5"/>
      <c r="G23" s="5"/>
      <c r="H23" s="5"/>
      <c r="I23" s="5"/>
    </row>
    <row r="24" spans="1:9" x14ac:dyDescent="0.25">
      <c r="A24" s="31">
        <v>43435</v>
      </c>
      <c r="B24" s="5">
        <v>4.83</v>
      </c>
      <c r="C24" s="5">
        <v>3.88</v>
      </c>
      <c r="D24" s="5">
        <v>3.07</v>
      </c>
      <c r="E24" s="5"/>
      <c r="F24" s="5"/>
      <c r="G24" s="5"/>
      <c r="H24" s="5"/>
      <c r="I24" s="5"/>
    </row>
    <row r="25" spans="1:9" x14ac:dyDescent="0.25">
      <c r="A25" s="31">
        <v>43466</v>
      </c>
      <c r="B25" s="5">
        <v>5.19</v>
      </c>
      <c r="C25" s="5">
        <v>3.79</v>
      </c>
      <c r="D25" s="5">
        <v>3.3</v>
      </c>
      <c r="E25" s="5"/>
      <c r="F25" s="5"/>
      <c r="G25" s="5"/>
      <c r="H25" s="5"/>
      <c r="I25" s="5"/>
    </row>
    <row r="26" spans="1:9" x14ac:dyDescent="0.25">
      <c r="A26" s="31">
        <v>43497</v>
      </c>
      <c r="B26" s="5">
        <v>5.24</v>
      </c>
      <c r="C26" s="5">
        <v>3.77</v>
      </c>
      <c r="D26" s="5">
        <v>3.51</v>
      </c>
      <c r="E26" s="5"/>
      <c r="F26" s="5"/>
      <c r="G26" s="5"/>
      <c r="H26" s="5"/>
      <c r="I26" s="5"/>
    </row>
    <row r="27" spans="1:9" x14ac:dyDescent="0.25">
      <c r="A27" s="31">
        <v>43525</v>
      </c>
      <c r="B27" s="5">
        <v>5.17</v>
      </c>
      <c r="C27" s="5">
        <v>3.55</v>
      </c>
      <c r="D27" s="5">
        <v>3.87</v>
      </c>
      <c r="E27" s="5"/>
      <c r="F27" s="5"/>
      <c r="G27" s="5"/>
      <c r="H27" s="5"/>
      <c r="I27" s="5"/>
    </row>
    <row r="28" spans="1:9" x14ac:dyDescent="0.25">
      <c r="A28" s="31">
        <v>43556</v>
      </c>
      <c r="B28" s="5">
        <v>4.9400000000000004</v>
      </c>
      <c r="C28" s="5">
        <v>2.64</v>
      </c>
      <c r="D28" s="5">
        <v>3.77</v>
      </c>
      <c r="E28" s="5"/>
      <c r="F28" s="5"/>
      <c r="G28" s="5"/>
      <c r="H28" s="5"/>
      <c r="I28" s="5"/>
    </row>
    <row r="29" spans="1:9" x14ac:dyDescent="0.25">
      <c r="A29" s="31">
        <v>43586</v>
      </c>
      <c r="B29" s="5">
        <v>5.5</v>
      </c>
      <c r="C29" s="5">
        <v>3</v>
      </c>
      <c r="D29" s="5">
        <v>3.52</v>
      </c>
      <c r="E29" s="5"/>
      <c r="F29" s="5"/>
      <c r="G29" s="5"/>
      <c r="H29" s="5"/>
      <c r="I29" s="5"/>
    </row>
    <row r="30" spans="1:9" x14ac:dyDescent="0.25">
      <c r="A30" s="31">
        <v>43617</v>
      </c>
      <c r="B30" s="5">
        <v>5.72</v>
      </c>
      <c r="C30" s="5">
        <v>2.3199999999999998</v>
      </c>
      <c r="D30" s="5">
        <v>3.65</v>
      </c>
      <c r="E30" s="5"/>
      <c r="F30" s="5"/>
      <c r="G30" s="5"/>
      <c r="H30" s="5"/>
      <c r="I30" s="5"/>
    </row>
    <row r="31" spans="1:9" x14ac:dyDescent="0.25">
      <c r="A31" s="31">
        <v>43647</v>
      </c>
      <c r="B31" s="5">
        <v>6.96</v>
      </c>
      <c r="C31" s="5">
        <v>3.11</v>
      </c>
      <c r="D31" s="5">
        <v>4.97</v>
      </c>
      <c r="E31" s="5"/>
      <c r="F31" s="5"/>
      <c r="G31" s="5"/>
      <c r="H31" s="5"/>
      <c r="I31" s="5"/>
    </row>
    <row r="32" spans="1:9" x14ac:dyDescent="0.25">
      <c r="A32" s="31">
        <v>43678</v>
      </c>
      <c r="B32" s="5">
        <v>5.58</v>
      </c>
      <c r="C32" s="5">
        <v>2.69</v>
      </c>
      <c r="D32" s="5">
        <v>5.2</v>
      </c>
      <c r="E32" s="5"/>
      <c r="F32" s="5"/>
      <c r="G32" s="5"/>
      <c r="H32" s="5"/>
      <c r="I32" s="5"/>
    </row>
    <row r="33" spans="1:9" x14ac:dyDescent="0.25">
      <c r="A33" s="31">
        <v>43709</v>
      </c>
      <c r="B33" s="5">
        <v>2.63</v>
      </c>
      <c r="C33" s="5">
        <v>2.94</v>
      </c>
      <c r="D33" s="5">
        <v>4.79</v>
      </c>
      <c r="E33" s="5"/>
      <c r="F33" s="5"/>
      <c r="G33" s="5"/>
      <c r="H33" s="5"/>
      <c r="I33" s="5"/>
    </row>
    <row r="34" spans="1:9" x14ac:dyDescent="0.25">
      <c r="A34" s="31">
        <v>43739</v>
      </c>
      <c r="B34" s="5">
        <v>1.57</v>
      </c>
      <c r="C34" s="5">
        <v>2.4900000000000002</v>
      </c>
      <c r="D34" s="5">
        <v>5.1100000000000003</v>
      </c>
      <c r="E34" s="5"/>
      <c r="F34" s="5"/>
      <c r="G34" s="5"/>
      <c r="H34" s="5"/>
      <c r="I34" s="5"/>
    </row>
    <row r="35" spans="1:9" x14ac:dyDescent="0.25">
      <c r="A35" s="31">
        <v>43770</v>
      </c>
      <c r="B35" s="5">
        <v>2.66</v>
      </c>
      <c r="C35" s="5">
        <v>1.7</v>
      </c>
      <c r="D35" s="5">
        <v>2.77</v>
      </c>
      <c r="E35" s="5"/>
      <c r="F35" s="5"/>
      <c r="G35" s="5"/>
      <c r="H35" s="5"/>
      <c r="I35" s="5"/>
    </row>
    <row r="36" spans="1:9" x14ac:dyDescent="0.25">
      <c r="A36" s="31">
        <v>43800</v>
      </c>
      <c r="B36" s="5">
        <v>0.91</v>
      </c>
      <c r="C36" s="5">
        <v>1.06</v>
      </c>
      <c r="D36" s="5">
        <v>2.2599999999999998</v>
      </c>
      <c r="E36" s="5"/>
      <c r="F36" s="5"/>
      <c r="G36" s="5"/>
      <c r="H36" s="5"/>
      <c r="I36" s="5"/>
    </row>
    <row r="37" spans="1:9" x14ac:dyDescent="0.25">
      <c r="A37" s="31">
        <v>43831</v>
      </c>
      <c r="B37" s="5">
        <v>2.04</v>
      </c>
      <c r="C37" s="5">
        <v>1.08</v>
      </c>
      <c r="D37" s="5">
        <v>2.04</v>
      </c>
      <c r="E37" s="5"/>
      <c r="F37" s="5"/>
      <c r="G37" s="5"/>
      <c r="H37" s="5"/>
      <c r="I37" s="5"/>
    </row>
    <row r="38" spans="1:9" x14ac:dyDescent="0.25">
      <c r="A38" s="31">
        <v>43862</v>
      </c>
      <c r="B38" s="5">
        <v>2.04</v>
      </c>
      <c r="C38" s="5">
        <v>1.68</v>
      </c>
      <c r="D38" s="5">
        <v>2.48</v>
      </c>
      <c r="E38" s="5"/>
      <c r="F38" s="5"/>
      <c r="G38" s="5"/>
      <c r="H38" s="5"/>
      <c r="I38" s="5"/>
    </row>
    <row r="39" spans="1:9" x14ac:dyDescent="0.25">
      <c r="A39" s="31">
        <v>43891</v>
      </c>
      <c r="B39" s="5">
        <v>2.35</v>
      </c>
      <c r="C39" s="5">
        <v>2.25</v>
      </c>
      <c r="D39" s="5">
        <v>2.2000000000000002</v>
      </c>
      <c r="E39" s="5"/>
      <c r="F39" s="5"/>
      <c r="G39" s="5"/>
      <c r="H39" s="5"/>
      <c r="I39" s="5"/>
    </row>
    <row r="40" spans="1:9" x14ac:dyDescent="0.25">
      <c r="A40" s="31">
        <v>43922</v>
      </c>
      <c r="B40" s="5">
        <v>4.45</v>
      </c>
      <c r="C40" s="5">
        <v>2.7</v>
      </c>
      <c r="D40" s="5">
        <v>3.31</v>
      </c>
      <c r="E40" s="5"/>
      <c r="F40" s="5"/>
      <c r="G40" s="5"/>
      <c r="H40" s="5"/>
      <c r="I40" s="5"/>
    </row>
    <row r="41" spans="1:9" x14ac:dyDescent="0.25">
      <c r="A41" s="31">
        <v>43952</v>
      </c>
      <c r="B41" s="5">
        <v>4.72</v>
      </c>
      <c r="C41" s="5">
        <v>4.25</v>
      </c>
      <c r="D41" s="5">
        <v>3.88</v>
      </c>
      <c r="E41" s="5"/>
      <c r="F41" s="5"/>
      <c r="G41" s="5"/>
      <c r="H41" s="5"/>
      <c r="I41" s="5"/>
    </row>
    <row r="42" spans="1:9" x14ac:dyDescent="0.25">
      <c r="A42" s="31">
        <v>43983</v>
      </c>
      <c r="B42" s="5">
        <v>5.03</v>
      </c>
      <c r="C42" s="5">
        <v>5.0599999999999996</v>
      </c>
      <c r="D42" s="5">
        <v>3.63</v>
      </c>
      <c r="E42" s="5"/>
      <c r="F42" s="5"/>
      <c r="G42" s="5"/>
      <c r="H42" s="5"/>
      <c r="I42" s="5"/>
    </row>
    <row r="43" spans="1:9" x14ac:dyDescent="0.25">
      <c r="A43" s="31">
        <v>44013</v>
      </c>
      <c r="B43" s="5">
        <v>4.82</v>
      </c>
      <c r="C43" s="5">
        <v>4.3899999999999997</v>
      </c>
      <c r="D43" s="5">
        <v>3.76</v>
      </c>
      <c r="E43" s="5"/>
      <c r="F43" s="5"/>
      <c r="G43" s="5"/>
      <c r="H43" s="5"/>
      <c r="I43" s="5"/>
    </row>
    <row r="44" spans="1:9" x14ac:dyDescent="0.25">
      <c r="A44" s="31">
        <v>44044</v>
      </c>
      <c r="B44" s="5">
        <v>6.24</v>
      </c>
      <c r="C44" s="5">
        <v>4.66</v>
      </c>
      <c r="D44" s="5">
        <v>3.73</v>
      </c>
      <c r="E44" s="5"/>
      <c r="F44" s="5"/>
      <c r="G44" s="5"/>
      <c r="H44" s="5"/>
      <c r="I44" s="5"/>
    </row>
    <row r="45" spans="1:9" x14ac:dyDescent="0.25">
      <c r="A45" s="31">
        <v>44075</v>
      </c>
      <c r="B45" s="5">
        <v>6.23</v>
      </c>
      <c r="C45" s="5">
        <v>4.91</v>
      </c>
      <c r="D45" s="5">
        <v>4.18</v>
      </c>
      <c r="E45" s="5"/>
      <c r="F45" s="5"/>
      <c r="G45" s="5"/>
      <c r="H45" s="5"/>
      <c r="I45" s="5"/>
    </row>
    <row r="46" spans="1:9" x14ac:dyDescent="0.25">
      <c r="A46" s="31">
        <v>44105</v>
      </c>
      <c r="B46" s="5">
        <v>6.93</v>
      </c>
      <c r="C46" s="5">
        <v>5.29</v>
      </c>
      <c r="D46" s="5">
        <v>4.25</v>
      </c>
      <c r="E46" s="5"/>
      <c r="F46" s="5"/>
      <c r="G46" s="5"/>
      <c r="H46" s="5"/>
      <c r="I46" s="5"/>
    </row>
    <row r="47" spans="1:9" x14ac:dyDescent="0.25">
      <c r="A47" s="31">
        <v>44136</v>
      </c>
      <c r="B47" s="5">
        <v>6.12</v>
      </c>
      <c r="C47" s="5">
        <v>5.4</v>
      </c>
      <c r="D47" s="5">
        <v>4.6900000000000004</v>
      </c>
      <c r="E47" s="5"/>
      <c r="F47" s="5"/>
      <c r="G47" s="5"/>
      <c r="H47" s="5"/>
      <c r="I47" s="5"/>
    </row>
    <row r="48" spans="1:9" x14ac:dyDescent="0.25">
      <c r="A48" s="31">
        <v>44166</v>
      </c>
      <c r="B48" s="5">
        <v>6.66</v>
      </c>
      <c r="C48" s="5">
        <v>5.76</v>
      </c>
      <c r="D48" s="5">
        <v>5.08</v>
      </c>
      <c r="E48" s="5"/>
      <c r="F48" s="5"/>
      <c r="G48" s="5"/>
      <c r="H48" s="5"/>
      <c r="I48" s="5"/>
    </row>
    <row r="49" spans="1:10" x14ac:dyDescent="0.25">
      <c r="A49" s="31">
        <v>44197</v>
      </c>
      <c r="B49" s="5">
        <v>5.28</v>
      </c>
      <c r="C49" s="5">
        <v>6.53</v>
      </c>
      <c r="D49" s="5">
        <v>4.8600000000000003</v>
      </c>
      <c r="E49" s="5"/>
      <c r="F49" s="5"/>
      <c r="G49" s="5"/>
      <c r="H49" s="5"/>
      <c r="I49" s="5"/>
    </row>
    <row r="50" spans="1:10" x14ac:dyDescent="0.25">
      <c r="A50" s="31">
        <v>44228</v>
      </c>
      <c r="B50" s="5">
        <v>5.43</v>
      </c>
      <c r="C50" s="5">
        <v>5.79</v>
      </c>
      <c r="D50" s="5">
        <v>4.22</v>
      </c>
      <c r="E50" s="5"/>
      <c r="F50" s="5"/>
      <c r="G50" s="5"/>
      <c r="H50" s="5"/>
      <c r="I50" s="5"/>
    </row>
    <row r="51" spans="1:10" x14ac:dyDescent="0.25">
      <c r="A51" s="31">
        <v>44256</v>
      </c>
      <c r="B51" s="5">
        <v>5.0999999999999996</v>
      </c>
      <c r="C51" s="5">
        <v>5.1100000000000003</v>
      </c>
      <c r="D51" s="5">
        <v>4.26</v>
      </c>
      <c r="E51" s="5"/>
      <c r="F51" s="5"/>
      <c r="G51" s="5"/>
      <c r="H51" s="5"/>
      <c r="I51" s="5"/>
    </row>
    <row r="52" spans="1:10" x14ac:dyDescent="0.25">
      <c r="A52" s="31">
        <v>44287</v>
      </c>
      <c r="B52" s="5">
        <v>6.21</v>
      </c>
      <c r="C52" s="5">
        <v>5.2</v>
      </c>
      <c r="D52" s="5">
        <v>4.07</v>
      </c>
      <c r="E52" s="5"/>
      <c r="F52" s="5"/>
      <c r="G52" s="5"/>
      <c r="H52" s="5"/>
      <c r="I52" s="5"/>
    </row>
    <row r="53" spans="1:10" x14ac:dyDescent="0.25">
      <c r="A53" s="10"/>
      <c r="B53" s="5"/>
      <c r="C53" s="5"/>
      <c r="D53" s="5"/>
      <c r="E53" s="5"/>
      <c r="F53" s="5"/>
      <c r="G53" s="5"/>
      <c r="H53" s="5"/>
      <c r="I53" s="5"/>
      <c r="J53" s="5"/>
    </row>
    <row r="54" spans="1:10" x14ac:dyDescent="0.25">
      <c r="A54" s="10"/>
      <c r="B54" s="5"/>
      <c r="C54" s="5"/>
      <c r="D54" s="5"/>
      <c r="E54" s="5"/>
      <c r="F54" s="5"/>
      <c r="G54" s="5"/>
      <c r="H54" s="5"/>
      <c r="I54" s="5"/>
      <c r="J54" s="5"/>
    </row>
    <row r="55" spans="1:10" x14ac:dyDescent="0.25">
      <c r="A55" s="10">
        <v>43101</v>
      </c>
      <c r="B55" s="5">
        <v>2018</v>
      </c>
      <c r="C55" s="5"/>
      <c r="D55" s="5"/>
      <c r="E55" s="5"/>
      <c r="F55" s="5"/>
      <c r="G55" s="5">
        <v>-1.4</v>
      </c>
      <c r="H55" s="5">
        <v>-4.74</v>
      </c>
      <c r="I55" s="5">
        <v>-4.71</v>
      </c>
      <c r="J55" s="5"/>
    </row>
    <row r="56" spans="1:10" x14ac:dyDescent="0.25">
      <c r="A56" s="10">
        <v>43132</v>
      </c>
      <c r="B56" s="5"/>
      <c r="C56" s="5"/>
      <c r="D56" s="5"/>
      <c r="E56" s="5"/>
      <c r="F56" s="5"/>
      <c r="G56" s="5">
        <v>-0.88</v>
      </c>
      <c r="H56" s="5">
        <v>-4.09</v>
      </c>
      <c r="I56" s="5">
        <v>-3.94</v>
      </c>
      <c r="J56" s="5"/>
    </row>
    <row r="57" spans="1:10" x14ac:dyDescent="0.25">
      <c r="A57" s="10">
        <v>43160</v>
      </c>
      <c r="B57" s="5"/>
      <c r="C57" s="5"/>
      <c r="D57" s="5"/>
      <c r="E57" s="5"/>
      <c r="F57" s="5"/>
      <c r="G57" s="5">
        <v>0.56000000000000005</v>
      </c>
      <c r="H57" s="5">
        <v>-2.81</v>
      </c>
      <c r="I57" s="5">
        <v>-3.82</v>
      </c>
      <c r="J57" s="5"/>
    </row>
    <row r="58" spans="1:10" x14ac:dyDescent="0.25">
      <c r="A58" s="10">
        <v>43191</v>
      </c>
      <c r="B58" s="5"/>
      <c r="C58" s="5"/>
      <c r="D58" s="5"/>
      <c r="E58" s="5"/>
      <c r="F58" s="5"/>
      <c r="G58" s="5">
        <v>1.17</v>
      </c>
      <c r="H58" s="5">
        <v>-1.89</v>
      </c>
      <c r="I58" s="5">
        <v>-3.7</v>
      </c>
      <c r="J58" s="5"/>
    </row>
    <row r="59" spans="1:10" x14ac:dyDescent="0.25">
      <c r="A59" s="10">
        <v>43221</v>
      </c>
      <c r="B59" s="5"/>
      <c r="C59" s="5"/>
      <c r="D59" s="5"/>
      <c r="E59" s="5"/>
      <c r="F59" s="5"/>
      <c r="G59" s="5">
        <v>-0.03</v>
      </c>
      <c r="H59" s="5">
        <v>-1.0900000000000001</v>
      </c>
      <c r="I59" s="5">
        <v>-2.76</v>
      </c>
      <c r="J59" s="5"/>
    </row>
    <row r="60" spans="1:10" x14ac:dyDescent="0.25">
      <c r="A60" s="10">
        <v>43252</v>
      </c>
      <c r="B60" s="5"/>
      <c r="C60" s="5"/>
      <c r="D60" s="5"/>
      <c r="E60" s="5"/>
      <c r="F60" s="5"/>
      <c r="G60" s="5">
        <v>2.4300000000000002</v>
      </c>
      <c r="H60" s="5">
        <v>-0.02</v>
      </c>
      <c r="I60" s="5">
        <v>-2.29</v>
      </c>
      <c r="J60" s="5"/>
    </row>
    <row r="61" spans="1:10" x14ac:dyDescent="0.25">
      <c r="A61" s="10">
        <v>43282</v>
      </c>
      <c r="B61" s="5"/>
      <c r="C61" s="5"/>
      <c r="D61" s="5"/>
      <c r="E61" s="5"/>
      <c r="F61" s="5"/>
      <c r="G61" s="5">
        <v>2.0099999999999998</v>
      </c>
      <c r="H61" s="5">
        <v>0.12</v>
      </c>
      <c r="I61" s="5">
        <v>-1.5</v>
      </c>
      <c r="J61" s="5"/>
    </row>
    <row r="62" spans="1:10" x14ac:dyDescent="0.25">
      <c r="A62" s="10">
        <v>43313</v>
      </c>
      <c r="B62" s="5"/>
      <c r="C62" s="5"/>
      <c r="D62" s="5"/>
      <c r="E62" s="5"/>
      <c r="F62" s="5"/>
      <c r="G62" s="5">
        <v>1.63</v>
      </c>
      <c r="H62" s="5">
        <v>0.1</v>
      </c>
      <c r="I62" s="5">
        <v>-1.57</v>
      </c>
      <c r="J62" s="5"/>
    </row>
    <row r="63" spans="1:10" x14ac:dyDescent="0.25">
      <c r="A63" s="10">
        <v>43344</v>
      </c>
      <c r="B63" s="5"/>
      <c r="C63" s="5"/>
      <c r="D63" s="5"/>
      <c r="E63" s="5"/>
      <c r="F63" s="5"/>
      <c r="G63" s="5">
        <v>2.75</v>
      </c>
      <c r="H63" s="5">
        <v>0.62</v>
      </c>
      <c r="I63" s="5">
        <v>-1.1299999999999999</v>
      </c>
      <c r="J63" s="5"/>
    </row>
    <row r="64" spans="1:10" x14ac:dyDescent="0.25">
      <c r="A64" s="10">
        <v>43374</v>
      </c>
      <c r="B64" s="5"/>
      <c r="C64" s="5"/>
      <c r="D64" s="5"/>
      <c r="E64" s="5"/>
      <c r="F64" s="5"/>
      <c r="G64" s="5">
        <v>1.64</v>
      </c>
      <c r="H64" s="5">
        <v>3.27</v>
      </c>
      <c r="I64" s="5">
        <v>-1.0900000000000001</v>
      </c>
      <c r="J64" s="5"/>
    </row>
    <row r="65" spans="1:10" x14ac:dyDescent="0.25">
      <c r="A65" s="10">
        <v>43405</v>
      </c>
      <c r="B65" s="5"/>
      <c r="C65" s="5"/>
      <c r="D65" s="5"/>
      <c r="E65" s="5"/>
      <c r="F65" s="5"/>
      <c r="G65" s="5">
        <v>3.55</v>
      </c>
      <c r="H65" s="5">
        <v>5.0199999999999996</v>
      </c>
      <c r="I65" s="5">
        <v>0.65</v>
      </c>
      <c r="J65" s="5"/>
    </row>
    <row r="66" spans="1:10" x14ac:dyDescent="0.25">
      <c r="A66" s="10">
        <v>43435</v>
      </c>
      <c r="B66" s="5"/>
      <c r="C66" s="5"/>
      <c r="D66" s="5"/>
      <c r="E66" s="5"/>
      <c r="F66" s="5"/>
      <c r="G66" s="5">
        <v>5.05</v>
      </c>
      <c r="H66" s="5">
        <v>7.12</v>
      </c>
      <c r="I66" s="5">
        <v>0.95</v>
      </c>
      <c r="J66" s="5"/>
    </row>
    <row r="67" spans="1:10" x14ac:dyDescent="0.25">
      <c r="A67" s="10">
        <v>43466</v>
      </c>
      <c r="B67" s="5">
        <v>2019</v>
      </c>
      <c r="C67" s="5"/>
      <c r="D67" s="5"/>
      <c r="E67" s="5"/>
      <c r="F67" s="5"/>
      <c r="G67" s="5">
        <v>5.12</v>
      </c>
      <c r="H67" s="5">
        <v>5.25</v>
      </c>
      <c r="I67" s="5">
        <v>1.17</v>
      </c>
      <c r="J67" s="5"/>
    </row>
    <row r="68" spans="1:10" x14ac:dyDescent="0.25">
      <c r="A68" s="10">
        <v>43497</v>
      </c>
      <c r="B68" s="5"/>
      <c r="C68" s="5"/>
      <c r="D68" s="5"/>
      <c r="E68" s="5"/>
      <c r="F68" s="5"/>
      <c r="G68" s="5">
        <v>3.57</v>
      </c>
      <c r="H68" s="5">
        <v>4.3600000000000003</v>
      </c>
      <c r="I68" s="5">
        <v>0.23</v>
      </c>
      <c r="J68" s="5"/>
    </row>
    <row r="69" spans="1:10" x14ac:dyDescent="0.25">
      <c r="A69" s="10">
        <v>43525</v>
      </c>
      <c r="B69" s="5"/>
      <c r="C69" s="5"/>
      <c r="D69" s="5"/>
      <c r="E69" s="5"/>
      <c r="F69" s="5"/>
      <c r="G69" s="5">
        <v>2.77</v>
      </c>
      <c r="H69" s="5">
        <v>4.55</v>
      </c>
      <c r="I69" s="5">
        <v>1.06</v>
      </c>
      <c r="J69" s="5"/>
    </row>
    <row r="70" spans="1:10" x14ac:dyDescent="0.25">
      <c r="A70" s="10">
        <v>43556</v>
      </c>
      <c r="B70" s="5"/>
      <c r="C70" s="5"/>
      <c r="D70" s="5"/>
      <c r="E70" s="5"/>
      <c r="F70" s="5"/>
      <c r="G70" s="5">
        <v>3.5</v>
      </c>
      <c r="H70" s="5">
        <v>4.8899999999999997</v>
      </c>
      <c r="I70" s="5">
        <v>1.43</v>
      </c>
      <c r="J70" s="5"/>
    </row>
    <row r="71" spans="1:10" x14ac:dyDescent="0.25">
      <c r="A71" s="10">
        <v>43586</v>
      </c>
      <c r="B71" s="5"/>
      <c r="C71" s="5"/>
      <c r="D71" s="5"/>
      <c r="E71" s="5"/>
      <c r="F71" s="5"/>
      <c r="G71" s="5">
        <v>5.42</v>
      </c>
      <c r="H71" s="5">
        <v>5.31</v>
      </c>
      <c r="I71" s="5">
        <v>1.54</v>
      </c>
      <c r="J71" s="5"/>
    </row>
    <row r="72" spans="1:10" x14ac:dyDescent="0.25">
      <c r="A72" s="10">
        <v>43617</v>
      </c>
      <c r="B72" s="5"/>
      <c r="C72" s="5"/>
      <c r="D72" s="5"/>
      <c r="E72" s="5"/>
      <c r="F72" s="5"/>
      <c r="G72" s="5">
        <v>5.97</v>
      </c>
      <c r="H72" s="5">
        <v>5.69</v>
      </c>
      <c r="I72" s="5">
        <v>2.4300000000000002</v>
      </c>
      <c r="J72" s="5"/>
    </row>
    <row r="73" spans="1:10" x14ac:dyDescent="0.25">
      <c r="A73" s="10">
        <v>43647</v>
      </c>
      <c r="B73" s="5"/>
      <c r="C73" s="5"/>
      <c r="D73" s="5"/>
      <c r="E73" s="5"/>
      <c r="F73" s="5"/>
      <c r="G73" s="5">
        <v>5.76</v>
      </c>
      <c r="H73" s="5">
        <v>6.75</v>
      </c>
      <c r="I73" s="5">
        <v>2.2000000000000002</v>
      </c>
      <c r="J73" s="5"/>
    </row>
    <row r="74" spans="1:10" x14ac:dyDescent="0.25">
      <c r="A74" s="10">
        <v>43678</v>
      </c>
      <c r="B74" s="5"/>
      <c r="C74" s="5"/>
      <c r="D74" s="5"/>
      <c r="E74" s="5"/>
      <c r="F74" s="5"/>
      <c r="G74" s="5">
        <v>5.04</v>
      </c>
      <c r="H74" s="5">
        <v>6.77</v>
      </c>
      <c r="I74" s="5">
        <v>3.96</v>
      </c>
      <c r="J74" s="5"/>
    </row>
    <row r="75" spans="1:10" x14ac:dyDescent="0.25">
      <c r="A75" s="10">
        <v>43709</v>
      </c>
      <c r="B75" s="5"/>
      <c r="C75" s="5"/>
      <c r="D75" s="5"/>
      <c r="E75" s="5"/>
      <c r="F75" s="5"/>
      <c r="G75" s="5">
        <v>4.38</v>
      </c>
      <c r="H75" s="5">
        <v>4.8899999999999997</v>
      </c>
      <c r="I75" s="5">
        <v>3.28</v>
      </c>
      <c r="J75" s="5"/>
    </row>
    <row r="76" spans="1:10" x14ac:dyDescent="0.25">
      <c r="A76" s="10">
        <v>43739</v>
      </c>
      <c r="B76" s="5"/>
      <c r="C76" s="5"/>
      <c r="D76" s="5"/>
      <c r="E76" s="5"/>
      <c r="F76" s="5"/>
      <c r="G76" s="5">
        <v>4</v>
      </c>
      <c r="H76" s="5">
        <v>3.33</v>
      </c>
      <c r="I76" s="5">
        <v>2.46</v>
      </c>
      <c r="J76" s="5"/>
    </row>
    <row r="77" spans="1:10" x14ac:dyDescent="0.25">
      <c r="A77" s="10">
        <v>43770</v>
      </c>
      <c r="B77" s="5"/>
      <c r="C77" s="5"/>
      <c r="D77" s="5"/>
      <c r="E77" s="5"/>
      <c r="F77" s="5"/>
      <c r="G77" s="5">
        <v>3.28</v>
      </c>
      <c r="H77" s="5">
        <v>0.95</v>
      </c>
      <c r="I77" s="5">
        <v>2.15</v>
      </c>
      <c r="J77" s="5"/>
    </row>
    <row r="78" spans="1:10" x14ac:dyDescent="0.25">
      <c r="A78" s="10">
        <v>43800</v>
      </c>
      <c r="B78" s="5"/>
      <c r="C78" s="5"/>
      <c r="D78" s="5"/>
      <c r="E78" s="5"/>
      <c r="F78" s="5"/>
      <c r="G78" s="5">
        <v>1.1599999999999999</v>
      </c>
      <c r="H78" s="5">
        <v>-0.6</v>
      </c>
      <c r="I78" s="5">
        <v>1.87</v>
      </c>
      <c r="J78" s="5"/>
    </row>
    <row r="79" spans="1:10" x14ac:dyDescent="0.25">
      <c r="A79" s="10">
        <v>43831</v>
      </c>
      <c r="B79" s="5">
        <v>2020</v>
      </c>
      <c r="C79" s="5"/>
      <c r="D79" s="5"/>
      <c r="E79" s="5"/>
      <c r="F79" s="5"/>
      <c r="G79" s="5">
        <v>0.25</v>
      </c>
      <c r="H79" s="5">
        <v>0.87</v>
      </c>
      <c r="I79" s="5">
        <v>1.47</v>
      </c>
      <c r="J79" s="5"/>
    </row>
    <row r="80" spans="1:10" x14ac:dyDescent="0.25">
      <c r="A80" s="10">
        <v>43862</v>
      </c>
      <c r="B80" s="5"/>
      <c r="C80" s="5"/>
      <c r="D80" s="5"/>
      <c r="E80" s="5"/>
      <c r="F80" s="5"/>
      <c r="G80" s="5">
        <v>1.55</v>
      </c>
      <c r="H80" s="5">
        <v>1.22</v>
      </c>
      <c r="I80" s="5">
        <v>2.5</v>
      </c>
      <c r="J80" s="5"/>
    </row>
    <row r="81" spans="1:10" x14ac:dyDescent="0.25">
      <c r="A81" s="10">
        <v>43891</v>
      </c>
      <c r="B81" s="5"/>
      <c r="C81" s="5"/>
      <c r="D81" s="5"/>
      <c r="E81" s="5"/>
      <c r="F81" s="5"/>
      <c r="G81" s="5">
        <v>2.5299999999999998</v>
      </c>
      <c r="H81" s="5">
        <v>1.81</v>
      </c>
      <c r="I81" s="5">
        <v>1.53</v>
      </c>
      <c r="J81" s="5"/>
    </row>
    <row r="82" spans="1:10" x14ac:dyDescent="0.25">
      <c r="A82" s="10">
        <v>43922</v>
      </c>
      <c r="B82" s="5"/>
      <c r="C82" s="5"/>
      <c r="D82" s="5"/>
      <c r="E82" s="5"/>
      <c r="F82" s="5"/>
      <c r="G82" s="5">
        <v>4.57</v>
      </c>
      <c r="H82" s="5">
        <v>3.84</v>
      </c>
      <c r="I82" s="5">
        <v>2.15</v>
      </c>
      <c r="J82" s="5"/>
    </row>
    <row r="83" spans="1:10" x14ac:dyDescent="0.25">
      <c r="A83" s="10">
        <v>43952</v>
      </c>
      <c r="B83" s="5"/>
      <c r="C83" s="5"/>
      <c r="D83" s="5"/>
      <c r="E83" s="5"/>
      <c r="F83" s="5"/>
      <c r="G83" s="5">
        <v>6.13</v>
      </c>
      <c r="H83" s="5">
        <v>6.65</v>
      </c>
      <c r="I83" s="5">
        <v>3.77</v>
      </c>
      <c r="J83" s="5"/>
    </row>
    <row r="84" spans="1:10" x14ac:dyDescent="0.25">
      <c r="A84" s="10">
        <v>43983</v>
      </c>
      <c r="B84" s="5"/>
      <c r="C84" s="5"/>
      <c r="D84" s="5"/>
      <c r="E84" s="5"/>
      <c r="F84" s="5"/>
      <c r="G84" s="5">
        <v>7.29</v>
      </c>
      <c r="H84" s="5">
        <v>6.59</v>
      </c>
      <c r="I84" s="5">
        <v>3.97</v>
      </c>
      <c r="J84" s="5"/>
    </row>
    <row r="85" spans="1:10" x14ac:dyDescent="0.25">
      <c r="A85" s="10">
        <v>44013</v>
      </c>
      <c r="B85" s="5"/>
      <c r="C85" s="5"/>
      <c r="D85" s="5"/>
      <c r="E85" s="5"/>
      <c r="F85" s="5"/>
      <c r="G85" s="5">
        <v>7.65</v>
      </c>
      <c r="H85" s="5">
        <v>4.96</v>
      </c>
      <c r="I85" s="5">
        <v>7.5</v>
      </c>
      <c r="J85" s="5"/>
    </row>
    <row r="86" spans="1:10" x14ac:dyDescent="0.25">
      <c r="A86" s="10">
        <v>44044</v>
      </c>
      <c r="B86" s="5"/>
      <c r="C86" s="5"/>
      <c r="D86" s="5"/>
      <c r="E86" s="5"/>
      <c r="F86" s="5"/>
      <c r="G86" s="5">
        <v>7.8</v>
      </c>
      <c r="H86" s="5">
        <v>4.96</v>
      </c>
      <c r="I86" s="5">
        <v>6.03</v>
      </c>
      <c r="J86" s="5"/>
    </row>
    <row r="87" spans="1:10" x14ac:dyDescent="0.25">
      <c r="A87" s="10">
        <v>44075</v>
      </c>
      <c r="B87" s="5"/>
      <c r="C87" s="5"/>
      <c r="D87" s="5"/>
      <c r="E87" s="5"/>
      <c r="F87" s="5"/>
      <c r="G87" s="5">
        <v>8.92</v>
      </c>
      <c r="H87" s="5">
        <v>7.9</v>
      </c>
      <c r="I87" s="5">
        <v>6.07</v>
      </c>
      <c r="J87" s="5"/>
    </row>
    <row r="88" spans="1:10" x14ac:dyDescent="0.25">
      <c r="A88" s="10">
        <v>44105</v>
      </c>
      <c r="B88" s="5"/>
      <c r="C88" s="5"/>
      <c r="D88" s="5"/>
      <c r="E88" s="5"/>
      <c r="F88" s="5"/>
      <c r="G88" s="5">
        <v>10.89</v>
      </c>
      <c r="H88" s="5">
        <v>7.75</v>
      </c>
      <c r="I88" s="5">
        <v>6.82</v>
      </c>
      <c r="J88" s="5"/>
    </row>
    <row r="89" spans="1:10" x14ac:dyDescent="0.25">
      <c r="A89" s="10">
        <v>44136</v>
      </c>
      <c r="B89" s="5"/>
      <c r="C89" s="5"/>
      <c r="D89" s="5"/>
      <c r="E89" s="5"/>
      <c r="F89" s="5"/>
      <c r="G89" s="5">
        <v>9.8699999999999992</v>
      </c>
      <c r="H89" s="5">
        <v>8.58</v>
      </c>
      <c r="I89" s="5">
        <v>6.39</v>
      </c>
      <c r="J89" s="5"/>
    </row>
    <row r="90" spans="1:10" x14ac:dyDescent="0.25">
      <c r="A90" s="10">
        <v>44166</v>
      </c>
      <c r="B90" s="5"/>
      <c r="C90" s="5"/>
      <c r="D90" s="5"/>
      <c r="E90" s="5"/>
      <c r="F90" s="5"/>
      <c r="G90" s="5">
        <v>8.93</v>
      </c>
      <c r="H90" s="5">
        <v>8.35</v>
      </c>
      <c r="I90" s="5">
        <v>6.29</v>
      </c>
      <c r="J90" s="5"/>
    </row>
    <row r="91" spans="1:10" x14ac:dyDescent="0.25">
      <c r="A91" s="10">
        <v>44197</v>
      </c>
      <c r="B91" s="5"/>
      <c r="C91" s="5"/>
      <c r="D91" s="5"/>
      <c r="E91" s="5"/>
      <c r="F91" s="5"/>
      <c r="G91" s="5">
        <v>9.39</v>
      </c>
      <c r="H91" s="5">
        <v>8.8000000000000007</v>
      </c>
      <c r="I91" s="5">
        <v>8.51</v>
      </c>
      <c r="J91" s="5"/>
    </row>
    <row r="92" spans="1:10" x14ac:dyDescent="0.25">
      <c r="A92" s="10">
        <v>44228</v>
      </c>
      <c r="B92" s="5"/>
      <c r="C92" s="5"/>
      <c r="D92" s="5"/>
      <c r="E92" s="5"/>
      <c r="F92" s="5"/>
      <c r="G92" s="5">
        <v>9.1199999999999992</v>
      </c>
      <c r="H92" s="5">
        <v>8.36</v>
      </c>
      <c r="I92" s="5">
        <v>7.56</v>
      </c>
      <c r="J92" s="5"/>
    </row>
    <row r="93" spans="1:10" x14ac:dyDescent="0.25">
      <c r="A93" s="10">
        <v>44256</v>
      </c>
      <c r="B93" s="5"/>
      <c r="C93" s="5"/>
      <c r="D93" s="5"/>
      <c r="E93" s="5"/>
      <c r="F93" s="5"/>
      <c r="G93" s="5">
        <v>8.86</v>
      </c>
      <c r="H93" s="5">
        <v>8.0500000000000007</v>
      </c>
      <c r="I93" s="5">
        <v>6.74</v>
      </c>
      <c r="J93" s="5"/>
    </row>
    <row r="94" spans="1:10" x14ac:dyDescent="0.25">
      <c r="A94" s="10">
        <v>44287</v>
      </c>
      <c r="B94" s="5"/>
      <c r="C94" s="5"/>
      <c r="D94" s="5"/>
      <c r="E94" s="5"/>
      <c r="F94" s="5"/>
      <c r="G94" s="5">
        <v>5.63</v>
      </c>
      <c r="H94" s="5">
        <v>5.68</v>
      </c>
      <c r="I94" s="5">
        <v>6.44</v>
      </c>
      <c r="J94" s="5"/>
    </row>
    <row r="95" spans="1:10" x14ac:dyDescent="0.25">
      <c r="A95" s="1"/>
    </row>
    <row r="96" spans="1:10"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defaultRowHeight="15" x14ac:dyDescent="0.25"/>
  <sheetData>
    <row r="1" spans="1:13" x14ac:dyDescent="0.25">
      <c r="A1" s="43"/>
      <c r="B1" s="28" t="s">
        <v>0</v>
      </c>
      <c r="C1" s="44"/>
      <c r="D1" s="44"/>
      <c r="E1" s="44"/>
    </row>
    <row r="2" spans="1:13" x14ac:dyDescent="0.25">
      <c r="A2" s="43"/>
      <c r="B2" s="28" t="s">
        <v>1</v>
      </c>
      <c r="C2" s="44"/>
      <c r="D2" s="44"/>
      <c r="E2" s="44"/>
    </row>
    <row r="3" spans="1:13" x14ac:dyDescent="0.25">
      <c r="A3" s="43"/>
      <c r="B3" s="28" t="s">
        <v>134</v>
      </c>
      <c r="C3" s="44"/>
      <c r="D3" s="44"/>
      <c r="E3" s="44"/>
    </row>
    <row r="4" spans="1:13" x14ac:dyDescent="0.25">
      <c r="A4" s="8" t="s">
        <v>28</v>
      </c>
      <c r="B4" s="8" t="s">
        <v>142</v>
      </c>
      <c r="C4" s="8"/>
      <c r="D4" s="8"/>
      <c r="E4" s="8"/>
      <c r="F4" s="8"/>
      <c r="G4" s="8"/>
      <c r="H4" s="8"/>
      <c r="I4" s="8"/>
      <c r="J4" s="8"/>
      <c r="K4" s="8"/>
    </row>
    <row r="5" spans="1:13" x14ac:dyDescent="0.25">
      <c r="A5" s="8" t="s">
        <v>29</v>
      </c>
      <c r="B5" s="8" t="s">
        <v>135</v>
      </c>
      <c r="C5" s="8"/>
      <c r="D5" s="8"/>
      <c r="E5" s="8"/>
      <c r="F5" s="8"/>
      <c r="G5" s="8"/>
      <c r="H5" s="8"/>
      <c r="I5" s="8"/>
      <c r="J5" s="8"/>
      <c r="K5" s="8"/>
    </row>
    <row r="6" spans="1:13" x14ac:dyDescent="0.25">
      <c r="A6" s="8" t="s">
        <v>30</v>
      </c>
      <c r="B6" s="8" t="s">
        <v>136</v>
      </c>
      <c r="C6" s="8"/>
      <c r="D6" s="8"/>
      <c r="E6" s="8"/>
      <c r="F6" s="8"/>
      <c r="G6" s="8"/>
      <c r="H6" s="8"/>
      <c r="I6" s="8"/>
      <c r="J6" s="8"/>
      <c r="K6" s="8"/>
    </row>
    <row r="7" spans="1:13" x14ac:dyDescent="0.25">
      <c r="A7" s="8" t="s">
        <v>31</v>
      </c>
      <c r="B7" s="8" t="s">
        <v>143</v>
      </c>
      <c r="C7" s="8"/>
      <c r="D7" s="8"/>
      <c r="E7" s="8"/>
      <c r="F7" s="8"/>
      <c r="G7" s="8"/>
      <c r="H7" s="8"/>
      <c r="I7" s="8"/>
      <c r="J7" s="8"/>
      <c r="K7" s="8"/>
    </row>
    <row r="8" spans="1:13" x14ac:dyDescent="0.25">
      <c r="A8" s="8" t="s">
        <v>11</v>
      </c>
      <c r="B8" s="8" t="s">
        <v>137</v>
      </c>
      <c r="C8" s="8"/>
      <c r="D8" s="8"/>
      <c r="E8" s="8"/>
      <c r="F8" s="8"/>
      <c r="G8" s="8"/>
      <c r="H8" s="8"/>
      <c r="I8" s="8"/>
      <c r="J8" s="8"/>
      <c r="K8" s="8"/>
    </row>
    <row r="9" spans="1:13" x14ac:dyDescent="0.25">
      <c r="A9" s="8" t="s">
        <v>12</v>
      </c>
      <c r="B9" s="8" t="s">
        <v>137</v>
      </c>
      <c r="C9" s="8"/>
      <c r="D9" s="8"/>
      <c r="E9" s="8"/>
      <c r="F9" s="8"/>
      <c r="G9" s="8"/>
      <c r="H9" s="8"/>
      <c r="I9" s="8"/>
      <c r="J9" s="8"/>
      <c r="K9" s="8"/>
    </row>
    <row r="10" spans="1:13" x14ac:dyDescent="0.25">
      <c r="A10" s="8" t="str">
        <f>[1]Hjálp!A7</f>
        <v>Ath.</v>
      </c>
      <c r="B10" s="8"/>
      <c r="C10" s="8"/>
      <c r="D10" s="8"/>
      <c r="E10" s="8"/>
      <c r="F10" s="8"/>
      <c r="G10" s="8"/>
      <c r="H10" s="8"/>
      <c r="I10" s="8"/>
      <c r="J10" s="8"/>
      <c r="K10" s="8"/>
    </row>
    <row r="11" spans="1:13" x14ac:dyDescent="0.25">
      <c r="C11" s="45"/>
      <c r="D11" s="45"/>
      <c r="E11" s="45"/>
    </row>
    <row r="12" spans="1:13" x14ac:dyDescent="0.25">
      <c r="A12" s="33"/>
      <c r="B12" s="28" t="s">
        <v>138</v>
      </c>
      <c r="C12" s="28" t="s">
        <v>139</v>
      </c>
      <c r="D12" s="28" t="s">
        <v>140</v>
      </c>
      <c r="E12" s="28" t="s">
        <v>141</v>
      </c>
    </row>
    <row r="13" spans="1:13" x14ac:dyDescent="0.25">
      <c r="A13" s="31">
        <v>43466</v>
      </c>
      <c r="B13" s="5">
        <v>99.983597322903606</v>
      </c>
      <c r="C13" s="5">
        <v>98.848169093286174</v>
      </c>
      <c r="D13" s="5">
        <v>101.58606962107766</v>
      </c>
      <c r="E13" s="5"/>
      <c r="H13" s="5"/>
      <c r="I13" s="5"/>
      <c r="J13" s="5"/>
      <c r="K13" s="5"/>
    </row>
    <row r="14" spans="1:13" x14ac:dyDescent="0.25">
      <c r="A14" s="31">
        <v>43497</v>
      </c>
      <c r="B14" s="5">
        <v>100.53539810115495</v>
      </c>
      <c r="C14" s="5">
        <v>97.567342651033286</v>
      </c>
      <c r="D14" s="5">
        <v>102.01274871442529</v>
      </c>
      <c r="E14" s="5"/>
      <c r="H14" s="5"/>
      <c r="I14" s="5"/>
      <c r="J14" s="5"/>
      <c r="K14" s="5"/>
    </row>
    <row r="15" spans="1:13" x14ac:dyDescent="0.25">
      <c r="A15" s="31">
        <v>43525</v>
      </c>
      <c r="B15" s="5">
        <v>99.098023497008569</v>
      </c>
      <c r="C15" s="5">
        <v>95.330589333028115</v>
      </c>
      <c r="D15" s="5">
        <v>103.21414601534393</v>
      </c>
      <c r="E15" s="5">
        <v>97.37207743327204</v>
      </c>
      <c r="H15" s="5"/>
      <c r="I15" s="5"/>
      <c r="J15" s="5"/>
      <c r="K15" s="5"/>
      <c r="M15" s="5"/>
    </row>
    <row r="16" spans="1:13" x14ac:dyDescent="0.25">
      <c r="A16" s="31">
        <v>43556</v>
      </c>
      <c r="B16" s="5">
        <v>98.835199834866813</v>
      </c>
      <c r="C16" s="5">
        <v>98.189308278037146</v>
      </c>
      <c r="D16" s="5">
        <v>102.9094503948877</v>
      </c>
      <c r="E16" s="5">
        <v>101.52911612369249</v>
      </c>
      <c r="H16" s="5"/>
      <c r="I16" s="5"/>
      <c r="J16" s="5"/>
      <c r="K16" s="5"/>
    </row>
    <row r="17" spans="1:11" x14ac:dyDescent="0.25">
      <c r="A17" s="31">
        <v>43586</v>
      </c>
      <c r="B17" s="5">
        <v>97.713778351202748</v>
      </c>
      <c r="C17" s="5">
        <v>98.103866532722947</v>
      </c>
      <c r="D17" s="5">
        <v>101.75245129584529</v>
      </c>
      <c r="E17" s="5">
        <v>101.05723605613126</v>
      </c>
      <c r="H17" s="5"/>
      <c r="I17" s="5"/>
      <c r="J17" s="5"/>
      <c r="K17" s="5"/>
    </row>
    <row r="18" spans="1:11" x14ac:dyDescent="0.25">
      <c r="A18" s="31">
        <v>43617</v>
      </c>
      <c r="B18" s="5">
        <v>101.24407830413105</v>
      </c>
      <c r="C18" s="5">
        <v>100.88821575022858</v>
      </c>
      <c r="D18" s="5">
        <v>102.14535922179233</v>
      </c>
      <c r="E18" s="5">
        <v>99.731477771078247</v>
      </c>
      <c r="H18" s="5"/>
      <c r="I18" s="5"/>
      <c r="J18" s="5"/>
      <c r="K18" s="5"/>
    </row>
    <row r="19" spans="1:11" x14ac:dyDescent="0.25">
      <c r="A19" s="31">
        <v>43647</v>
      </c>
      <c r="B19" s="5">
        <v>99.859383140382491</v>
      </c>
      <c r="C19" s="5">
        <v>102.52800511400373</v>
      </c>
      <c r="D19" s="5">
        <v>98.853320264318015</v>
      </c>
      <c r="E19" s="5">
        <v>102.91479568716598</v>
      </c>
      <c r="H19" s="5"/>
      <c r="I19" s="5"/>
      <c r="J19" s="5"/>
      <c r="K19" s="5"/>
    </row>
    <row r="20" spans="1:11" x14ac:dyDescent="0.25">
      <c r="A20" s="31">
        <v>43678</v>
      </c>
      <c r="B20" s="5">
        <v>97.367604639860062</v>
      </c>
      <c r="C20" s="5">
        <v>96.733019610216417</v>
      </c>
      <c r="D20" s="5">
        <v>95.935351626952283</v>
      </c>
      <c r="E20" s="5">
        <v>101.64146852073088</v>
      </c>
      <c r="H20" s="5"/>
      <c r="I20" s="5"/>
      <c r="J20" s="5"/>
      <c r="K20" s="5"/>
    </row>
    <row r="21" spans="1:11" x14ac:dyDescent="0.25">
      <c r="A21" s="31">
        <v>43709</v>
      </c>
      <c r="B21" s="5">
        <v>96.815770711920592</v>
      </c>
      <c r="C21" s="5">
        <v>98.400468399553105</v>
      </c>
      <c r="D21" s="5">
        <v>96.596517627003891</v>
      </c>
      <c r="E21" s="5">
        <v>99.937457165648624</v>
      </c>
      <c r="H21" s="5"/>
      <c r="I21" s="5"/>
      <c r="J21" s="5"/>
      <c r="K21" s="5"/>
    </row>
    <row r="22" spans="1:11" x14ac:dyDescent="0.25">
      <c r="A22" s="31">
        <v>43739</v>
      </c>
      <c r="B22" s="5">
        <v>99.21991578262913</v>
      </c>
      <c r="C22" s="5">
        <v>99.925606905947006</v>
      </c>
      <c r="D22" s="5">
        <v>96.948049729316892</v>
      </c>
      <c r="E22" s="5">
        <v>93.308665740383574</v>
      </c>
      <c r="H22" s="5"/>
      <c r="I22" s="5"/>
      <c r="J22" s="5"/>
      <c r="K22" s="5"/>
    </row>
    <row r="23" spans="1:11" x14ac:dyDescent="0.25">
      <c r="A23" s="31">
        <v>43770</v>
      </c>
      <c r="B23" s="5">
        <v>103.36409454733302</v>
      </c>
      <c r="C23" s="5">
        <v>105.6206840203905</v>
      </c>
      <c r="D23" s="5">
        <v>98.159570107648335</v>
      </c>
      <c r="E23" s="5">
        <v>98.001250856687037</v>
      </c>
      <c r="H23" s="5"/>
      <c r="I23" s="5"/>
      <c r="J23" s="5"/>
      <c r="K23" s="5"/>
    </row>
    <row r="24" spans="1:11" x14ac:dyDescent="0.25">
      <c r="A24" s="31">
        <v>43800</v>
      </c>
      <c r="B24" s="5">
        <v>105.96315576660703</v>
      </c>
      <c r="C24" s="5">
        <v>107.86472431155278</v>
      </c>
      <c r="D24" s="5">
        <v>99.886965381388137</v>
      </c>
      <c r="E24" s="5">
        <v>104.50645464520986</v>
      </c>
      <c r="H24" s="5"/>
      <c r="I24" s="5"/>
      <c r="J24" s="5"/>
      <c r="K24" s="5"/>
    </row>
    <row r="25" spans="1:11" x14ac:dyDescent="0.25">
      <c r="A25" s="31">
        <v>43831</v>
      </c>
      <c r="B25" s="5">
        <v>107.92199492760666</v>
      </c>
      <c r="C25" s="5">
        <v>105.90140630552764</v>
      </c>
      <c r="D25" s="5">
        <v>100.85734030954907</v>
      </c>
      <c r="E25" s="5">
        <v>114.74924817520981</v>
      </c>
      <c r="H25" s="5"/>
      <c r="I25" s="5"/>
      <c r="J25" s="5"/>
      <c r="K25" s="5"/>
    </row>
    <row r="26" spans="1:11" x14ac:dyDescent="0.25">
      <c r="A26" s="31">
        <v>43862</v>
      </c>
      <c r="B26" s="5">
        <v>104.06161845117094</v>
      </c>
      <c r="C26" s="5">
        <v>104.45835530960781</v>
      </c>
      <c r="D26" s="5">
        <v>99.51148678292904</v>
      </c>
      <c r="E26" s="5">
        <v>104.71243403978023</v>
      </c>
      <c r="H26" s="5"/>
      <c r="I26" s="5"/>
      <c r="J26" s="5"/>
      <c r="K26" s="5"/>
    </row>
    <row r="27" spans="1:11" x14ac:dyDescent="0.25">
      <c r="A27" s="31">
        <v>43891</v>
      </c>
      <c r="B27" s="5">
        <v>101.20794442441827</v>
      </c>
      <c r="C27" s="5">
        <v>99.815882501716203</v>
      </c>
      <c r="D27" s="5">
        <v>95.580827610911442</v>
      </c>
      <c r="E27" s="5">
        <v>102.59646389555721</v>
      </c>
      <c r="H27" s="5"/>
      <c r="I27" s="5"/>
      <c r="J27" s="5"/>
      <c r="K27" s="5"/>
    </row>
    <row r="28" spans="1:11" x14ac:dyDescent="0.25">
      <c r="A28" s="31">
        <v>43922</v>
      </c>
      <c r="B28" s="5">
        <v>98.441616297773876</v>
      </c>
      <c r="C28" s="5">
        <v>101.40425421997104</v>
      </c>
      <c r="D28" s="5">
        <v>93.511591524615824</v>
      </c>
      <c r="E28" s="5">
        <v>108.8320219311879</v>
      </c>
      <c r="H28" s="5"/>
      <c r="I28" s="5"/>
      <c r="J28" s="5"/>
      <c r="K28" s="5"/>
    </row>
    <row r="29" spans="1:11" x14ac:dyDescent="0.25">
      <c r="A29" s="31">
        <v>43952</v>
      </c>
      <c r="B29" s="5">
        <v>98.219377981231275</v>
      </c>
      <c r="C29" s="5">
        <v>102.30651488896427</v>
      </c>
      <c r="D29" s="5">
        <v>93.812253879678366</v>
      </c>
      <c r="E29" s="5">
        <v>110.1802506956486</v>
      </c>
      <c r="H29" s="5"/>
      <c r="I29" s="5"/>
      <c r="J29" s="5"/>
      <c r="K29" s="5"/>
    </row>
    <row r="30" spans="1:11" x14ac:dyDescent="0.25">
      <c r="A30" s="31">
        <v>43983</v>
      </c>
      <c r="B30" s="5">
        <v>101.53784413764853</v>
      </c>
      <c r="C30" s="5">
        <v>101.57502855534264</v>
      </c>
      <c r="D30" s="5">
        <v>95.29299118043248</v>
      </c>
      <c r="E30" s="5">
        <v>127.01438485190081</v>
      </c>
      <c r="H30" s="5"/>
      <c r="I30" s="5"/>
      <c r="J30" s="5"/>
      <c r="K30" s="5"/>
    </row>
    <row r="31" spans="1:11" x14ac:dyDescent="0.25">
      <c r="A31" s="31">
        <v>44013</v>
      </c>
      <c r="B31" s="5">
        <v>101.70320900421667</v>
      </c>
      <c r="C31" s="5">
        <v>102.92170810597793</v>
      </c>
      <c r="D31" s="5">
        <v>96.570642142489248</v>
      </c>
      <c r="E31" s="5">
        <v>135.2423253950123</v>
      </c>
      <c r="H31" s="5"/>
      <c r="I31" s="5"/>
      <c r="J31" s="5"/>
      <c r="K31" s="5"/>
    </row>
    <row r="32" spans="1:11" x14ac:dyDescent="0.25">
      <c r="A32" s="31">
        <v>44044</v>
      </c>
      <c r="B32" s="5">
        <v>104.24102340941072</v>
      </c>
      <c r="C32" s="5">
        <v>112.4571797400551</v>
      </c>
      <c r="D32" s="5">
        <v>100.0302400148549</v>
      </c>
      <c r="E32" s="5">
        <v>141.09588528071245</v>
      </c>
      <c r="H32" s="5"/>
      <c r="I32" s="5"/>
      <c r="J32" s="5"/>
      <c r="K32" s="5"/>
    </row>
    <row r="33" spans="1:11" x14ac:dyDescent="0.25">
      <c r="A33" s="31">
        <v>44075</v>
      </c>
      <c r="B33" s="5">
        <v>107.85546834536335</v>
      </c>
      <c r="C33" s="5">
        <v>114.41044630507795</v>
      </c>
      <c r="D33" s="5">
        <v>100.38592999530991</v>
      </c>
      <c r="E33" s="5">
        <v>160.38304677230289</v>
      </c>
      <c r="H33" s="5"/>
      <c r="I33" s="5"/>
      <c r="J33" s="5"/>
      <c r="K33" s="5"/>
    </row>
    <row r="34" spans="1:11" x14ac:dyDescent="0.25">
      <c r="A34" s="31">
        <v>44105</v>
      </c>
      <c r="B34" s="5">
        <v>111.43266294367342</v>
      </c>
      <c r="C34" s="5">
        <v>106.98431592561587</v>
      </c>
      <c r="D34" s="5">
        <v>103.67624434921204</v>
      </c>
      <c r="E34" s="5">
        <v>167.5548747832535</v>
      </c>
      <c r="H34" s="5"/>
      <c r="I34" s="5"/>
      <c r="J34" s="5"/>
      <c r="K34" s="5"/>
    </row>
    <row r="35" spans="1:11" x14ac:dyDescent="0.25">
      <c r="A35" s="31">
        <v>44136</v>
      </c>
      <c r="B35" s="5">
        <v>117.63077249195341</v>
      </c>
      <c r="C35" s="5">
        <v>106.78894050258494</v>
      </c>
      <c r="D35" s="5">
        <v>105.84888301987712</v>
      </c>
      <c r="E35" s="5">
        <v>175.51316957347285</v>
      </c>
      <c r="H35" s="5"/>
      <c r="I35" s="5"/>
      <c r="J35" s="5"/>
      <c r="K35" s="5"/>
    </row>
    <row r="36" spans="1:11" x14ac:dyDescent="0.25">
      <c r="A36" s="31">
        <v>44166</v>
      </c>
      <c r="B36" s="5">
        <v>121.60319894155599</v>
      </c>
      <c r="C36" s="5">
        <v>107.9754477226803</v>
      </c>
      <c r="D36" s="5">
        <v>107.29467017668773</v>
      </c>
      <c r="E36" s="5">
        <v>216.85885168360068</v>
      </c>
      <c r="H36" s="5"/>
      <c r="I36" s="5"/>
      <c r="J36" s="5"/>
      <c r="K36" s="5"/>
    </row>
    <row r="37" spans="1:11" x14ac:dyDescent="0.25">
      <c r="A37" s="31">
        <v>44197</v>
      </c>
      <c r="B37" s="5">
        <v>130.2830145132985</v>
      </c>
      <c r="C37" s="5">
        <v>108.4602328015943</v>
      </c>
      <c r="D37" s="5">
        <v>108.48967262238541</v>
      </c>
      <c r="E37" s="5">
        <v>290.4534168236479</v>
      </c>
      <c r="H37" s="5"/>
      <c r="I37" s="5"/>
      <c r="J37" s="5"/>
      <c r="K37" s="5"/>
    </row>
    <row r="38" spans="1:11" x14ac:dyDescent="0.25">
      <c r="A38" s="31">
        <v>44228</v>
      </c>
      <c r="B38" s="5">
        <v>132.38926243990247</v>
      </c>
      <c r="C38" s="5">
        <v>109.51344395024684</v>
      </c>
      <c r="D38" s="5">
        <v>110.32090346307609</v>
      </c>
      <c r="E38" s="5">
        <v>313.89387192575754</v>
      </c>
      <c r="H38" s="5"/>
      <c r="I38" s="5"/>
      <c r="J38" s="5"/>
      <c r="K38" s="5"/>
    </row>
    <row r="39" spans="1:11" x14ac:dyDescent="0.25">
      <c r="A39" s="31">
        <v>44256</v>
      </c>
      <c r="B39" s="5">
        <v>130.94970351404783</v>
      </c>
      <c r="C39" s="5">
        <v>109.54935259273968</v>
      </c>
      <c r="D39" s="5">
        <v>110.57716572431437</v>
      </c>
      <c r="E39" s="5">
        <v>307.71449008864602</v>
      </c>
      <c r="H39" s="5"/>
      <c r="I39" s="5"/>
      <c r="J39" s="5"/>
      <c r="K39" s="5"/>
    </row>
    <row r="40" spans="1:11" x14ac:dyDescent="0.25">
      <c r="A40" s="31">
        <v>44287</v>
      </c>
      <c r="B40" s="5">
        <v>135.20355692056211</v>
      </c>
      <c r="C40" s="5">
        <v>110.20612329173692</v>
      </c>
      <c r="D40" s="5">
        <v>108.5270676344082</v>
      </c>
      <c r="E40" s="5">
        <v>320.5938198691469</v>
      </c>
      <c r="H40" s="5"/>
      <c r="I40" s="5"/>
      <c r="J40" s="5"/>
      <c r="K40" s="5"/>
    </row>
    <row r="41" spans="1:11" x14ac:dyDescent="0.25">
      <c r="A41" s="31"/>
    </row>
  </sheetData>
  <mergeCells count="1">
    <mergeCell ref="C11:E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3"/>
      <c r="B1" s="28" t="s">
        <v>0</v>
      </c>
      <c r="C1" s="5"/>
      <c r="D1" s="5"/>
      <c r="E1" s="5"/>
    </row>
    <row r="2" spans="1:5" x14ac:dyDescent="0.25">
      <c r="A2" s="13"/>
      <c r="B2" s="28" t="s">
        <v>1</v>
      </c>
      <c r="C2" s="5"/>
      <c r="D2" s="5"/>
      <c r="E2" s="5"/>
    </row>
    <row r="3" spans="1:5" x14ac:dyDescent="0.25">
      <c r="A3" s="13"/>
      <c r="B3" s="28" t="s">
        <v>56</v>
      </c>
      <c r="C3" s="5"/>
      <c r="D3" s="5"/>
      <c r="E3" s="5"/>
    </row>
    <row r="4" spans="1:5" x14ac:dyDescent="0.25">
      <c r="A4" s="13" t="s">
        <v>7</v>
      </c>
      <c r="B4" s="5" t="s">
        <v>57</v>
      </c>
      <c r="C4" s="5"/>
      <c r="D4" s="5"/>
      <c r="E4" s="5"/>
    </row>
    <row r="5" spans="1:5" x14ac:dyDescent="0.25">
      <c r="A5" s="13" t="s">
        <v>8</v>
      </c>
      <c r="B5" s="5" t="s">
        <v>58</v>
      </c>
      <c r="C5" s="5"/>
      <c r="D5" s="5"/>
      <c r="E5" s="5"/>
    </row>
    <row r="6" spans="1:5" x14ac:dyDescent="0.25">
      <c r="A6" s="13" t="s">
        <v>9</v>
      </c>
      <c r="B6" s="5" t="s">
        <v>59</v>
      </c>
      <c r="C6" s="5"/>
      <c r="D6" s="5"/>
      <c r="E6" s="5"/>
    </row>
    <row r="7" spans="1:5" x14ac:dyDescent="0.25">
      <c r="A7" s="13" t="s">
        <v>10</v>
      </c>
      <c r="B7" s="5" t="s">
        <v>60</v>
      </c>
      <c r="C7" s="5"/>
      <c r="D7" s="5"/>
      <c r="E7" s="5"/>
    </row>
    <row r="8" spans="1:5" x14ac:dyDescent="0.25">
      <c r="A8" s="13" t="s">
        <v>11</v>
      </c>
      <c r="B8" s="5" t="s">
        <v>61</v>
      </c>
      <c r="C8" s="5"/>
      <c r="D8" s="5"/>
      <c r="E8" s="5"/>
    </row>
    <row r="9" spans="1:5" x14ac:dyDescent="0.25">
      <c r="A9" s="13" t="s">
        <v>12</v>
      </c>
      <c r="B9" s="5"/>
      <c r="C9" s="5"/>
      <c r="D9" s="5"/>
      <c r="E9" s="5"/>
    </row>
    <row r="10" spans="1:5" x14ac:dyDescent="0.25">
      <c r="A10" s="13" t="s">
        <v>43</v>
      </c>
      <c r="B10" s="5"/>
      <c r="C10" s="5"/>
      <c r="D10" s="5"/>
      <c r="E10" s="5"/>
    </row>
    <row r="11" spans="1:5" x14ac:dyDescent="0.25">
      <c r="A11" s="13"/>
      <c r="B11" s="5"/>
      <c r="C11" s="5"/>
      <c r="D11" s="5"/>
      <c r="E11" s="5"/>
    </row>
    <row r="12" spans="1:5" x14ac:dyDescent="0.25">
      <c r="A12" s="14"/>
      <c r="B12" s="28" t="s">
        <v>62</v>
      </c>
      <c r="C12" s="28" t="s">
        <v>63</v>
      </c>
      <c r="D12" s="28" t="s">
        <v>64</v>
      </c>
      <c r="E12" s="28" t="s">
        <v>64</v>
      </c>
    </row>
    <row r="13" spans="1:5" x14ac:dyDescent="0.25">
      <c r="A13" s="16">
        <v>37681</v>
      </c>
      <c r="B13" s="5">
        <v>38.1</v>
      </c>
      <c r="C13" s="5">
        <v>47.9</v>
      </c>
      <c r="D13" s="5">
        <v>42.98</v>
      </c>
      <c r="E13" s="5">
        <v>61.5</v>
      </c>
    </row>
    <row r="14" spans="1:5" x14ac:dyDescent="0.25">
      <c r="A14" s="16">
        <v>37865</v>
      </c>
      <c r="B14" s="5">
        <v>39.1</v>
      </c>
      <c r="C14" s="5">
        <v>59.2</v>
      </c>
      <c r="D14" s="5">
        <v>42.98</v>
      </c>
      <c r="E14" s="5">
        <v>61.5</v>
      </c>
    </row>
    <row r="15" spans="1:5" x14ac:dyDescent="0.25">
      <c r="A15" s="16">
        <v>38047</v>
      </c>
      <c r="B15" s="5">
        <v>41.9</v>
      </c>
      <c r="C15" s="5">
        <v>57.4</v>
      </c>
      <c r="D15" s="5">
        <v>42.98</v>
      </c>
      <c r="E15" s="5">
        <v>61.5</v>
      </c>
    </row>
    <row r="16" spans="1:5" x14ac:dyDescent="0.25">
      <c r="A16" s="16">
        <v>38231</v>
      </c>
      <c r="B16" s="5">
        <v>46.4</v>
      </c>
      <c r="C16" s="5">
        <v>60.8</v>
      </c>
      <c r="D16" s="5">
        <v>42.98</v>
      </c>
      <c r="E16" s="5">
        <v>61.5</v>
      </c>
    </row>
    <row r="17" spans="1:5" x14ac:dyDescent="0.25">
      <c r="A17" s="16">
        <v>38412</v>
      </c>
      <c r="B17" s="5">
        <v>40.5</v>
      </c>
      <c r="C17" s="5">
        <v>53.8</v>
      </c>
      <c r="D17" s="5">
        <v>42.98</v>
      </c>
      <c r="E17" s="5">
        <v>61.5</v>
      </c>
    </row>
    <row r="18" spans="1:5" x14ac:dyDescent="0.25">
      <c r="A18" s="16">
        <v>38596</v>
      </c>
      <c r="B18" s="5">
        <v>53.6</v>
      </c>
      <c r="C18" s="5">
        <v>56.3</v>
      </c>
      <c r="D18" s="5">
        <v>42.98</v>
      </c>
      <c r="E18" s="5">
        <v>61.5</v>
      </c>
    </row>
    <row r="19" spans="1:5" x14ac:dyDescent="0.25">
      <c r="A19" s="16">
        <v>38777</v>
      </c>
      <c r="B19" s="5">
        <v>51.2</v>
      </c>
      <c r="C19" s="5">
        <v>69.7</v>
      </c>
      <c r="D19" s="5">
        <v>42.98</v>
      </c>
      <c r="E19" s="5">
        <v>61.5</v>
      </c>
    </row>
    <row r="20" spans="1:5" x14ac:dyDescent="0.25">
      <c r="A20" s="16">
        <v>38961</v>
      </c>
      <c r="B20" s="5">
        <v>49</v>
      </c>
      <c r="C20" s="5">
        <v>65.900000000000006</v>
      </c>
      <c r="D20" s="5">
        <v>42.98</v>
      </c>
      <c r="E20" s="5">
        <v>61.5</v>
      </c>
    </row>
    <row r="21" spans="1:5" x14ac:dyDescent="0.25">
      <c r="A21" s="16">
        <v>39142</v>
      </c>
      <c r="B21" s="5">
        <v>43.1</v>
      </c>
      <c r="C21" s="5">
        <v>67.900000000000006</v>
      </c>
      <c r="D21" s="5">
        <v>42.98</v>
      </c>
      <c r="E21" s="5">
        <v>61.5</v>
      </c>
    </row>
    <row r="22" spans="1:5" x14ac:dyDescent="0.25">
      <c r="A22" s="16">
        <v>39326</v>
      </c>
      <c r="B22" s="5">
        <v>70.2</v>
      </c>
      <c r="C22" s="5">
        <v>80.8</v>
      </c>
      <c r="D22" s="5">
        <v>42.98</v>
      </c>
      <c r="E22" s="5">
        <v>61.5</v>
      </c>
    </row>
    <row r="23" spans="1:5" x14ac:dyDescent="0.25">
      <c r="A23" s="16">
        <v>39508</v>
      </c>
      <c r="B23" s="5">
        <v>64.5</v>
      </c>
      <c r="C23" s="5">
        <v>85.6</v>
      </c>
      <c r="D23" s="5">
        <v>42.98</v>
      </c>
      <c r="E23" s="5">
        <v>61.5</v>
      </c>
    </row>
    <row r="24" spans="1:5" x14ac:dyDescent="0.25">
      <c r="A24" s="16">
        <v>39692</v>
      </c>
      <c r="B24" s="5">
        <v>69.3</v>
      </c>
      <c r="C24" s="5">
        <v>85.6</v>
      </c>
      <c r="D24" s="5">
        <v>42.98</v>
      </c>
      <c r="E24" s="5">
        <v>61.5</v>
      </c>
    </row>
    <row r="25" spans="1:5" x14ac:dyDescent="0.25">
      <c r="A25" s="16">
        <v>39873</v>
      </c>
      <c r="B25" s="5">
        <v>17.399999999999999</v>
      </c>
      <c r="C25" s="5">
        <v>31.75</v>
      </c>
      <c r="D25" s="5">
        <v>42.98</v>
      </c>
      <c r="E25" s="5">
        <v>61.5</v>
      </c>
    </row>
    <row r="26" spans="1:5" x14ac:dyDescent="0.25">
      <c r="A26" s="16">
        <v>40057</v>
      </c>
      <c r="B26" s="5">
        <v>37.6</v>
      </c>
      <c r="C26" s="5">
        <v>58.4</v>
      </c>
      <c r="D26" s="5">
        <v>42.98</v>
      </c>
      <c r="E26" s="5">
        <v>61.5</v>
      </c>
    </row>
    <row r="27" spans="1:5" x14ac:dyDescent="0.25">
      <c r="A27" s="16">
        <v>40238</v>
      </c>
      <c r="B27" s="5">
        <v>29.4</v>
      </c>
      <c r="C27" s="5">
        <v>51.2</v>
      </c>
      <c r="D27" s="5">
        <v>42.98</v>
      </c>
      <c r="E27" s="5">
        <v>61.5</v>
      </c>
    </row>
    <row r="28" spans="1:5" x14ac:dyDescent="0.25">
      <c r="A28" s="16">
        <v>40422</v>
      </c>
      <c r="B28" s="5">
        <v>31.3</v>
      </c>
      <c r="C28" s="5">
        <v>53.7</v>
      </c>
      <c r="D28" s="5">
        <v>42.98</v>
      </c>
      <c r="E28" s="5">
        <v>61.5</v>
      </c>
    </row>
    <row r="29" spans="1:5" x14ac:dyDescent="0.25">
      <c r="A29" s="16">
        <v>40603</v>
      </c>
      <c r="B29" s="5">
        <v>45</v>
      </c>
      <c r="C29" s="5">
        <v>71.599999999999994</v>
      </c>
      <c r="D29" s="5">
        <v>42.98</v>
      </c>
      <c r="E29" s="5">
        <v>61.5</v>
      </c>
    </row>
    <row r="30" spans="1:5" x14ac:dyDescent="0.25">
      <c r="A30" s="16">
        <v>40787</v>
      </c>
      <c r="B30" s="5">
        <v>40.6</v>
      </c>
      <c r="C30" s="5">
        <v>67.400000000000006</v>
      </c>
      <c r="D30" s="5">
        <v>42.98</v>
      </c>
      <c r="E30" s="5">
        <v>61.5</v>
      </c>
    </row>
    <row r="31" spans="1:5" x14ac:dyDescent="0.25">
      <c r="A31" s="16">
        <v>40969</v>
      </c>
      <c r="B31" s="5">
        <v>51.3</v>
      </c>
      <c r="C31" s="5">
        <v>80.400000000000006</v>
      </c>
      <c r="D31" s="5">
        <v>42.98</v>
      </c>
      <c r="E31" s="5">
        <v>61.5</v>
      </c>
    </row>
    <row r="32" spans="1:5" x14ac:dyDescent="0.25">
      <c r="A32" s="16">
        <v>41153</v>
      </c>
      <c r="B32" s="5">
        <v>46.1</v>
      </c>
      <c r="C32" s="5">
        <v>71.2</v>
      </c>
      <c r="D32" s="5">
        <v>42.98</v>
      </c>
      <c r="E32" s="5">
        <v>61.5</v>
      </c>
    </row>
    <row r="33" spans="1:5" x14ac:dyDescent="0.25">
      <c r="A33" s="16">
        <v>41334</v>
      </c>
      <c r="B33" s="5">
        <v>45.3</v>
      </c>
      <c r="C33" s="5">
        <v>79.2</v>
      </c>
      <c r="D33" s="5">
        <v>42.98</v>
      </c>
      <c r="E33" s="5">
        <v>61.5</v>
      </c>
    </row>
    <row r="34" spans="1:5" x14ac:dyDescent="0.25">
      <c r="A34" s="16">
        <v>41518</v>
      </c>
      <c r="B34" s="5">
        <v>43.1</v>
      </c>
      <c r="C34" s="5">
        <v>69.5</v>
      </c>
      <c r="D34" s="5">
        <v>42.98</v>
      </c>
      <c r="E34" s="5">
        <v>61.5</v>
      </c>
    </row>
    <row r="35" spans="1:5" x14ac:dyDescent="0.25">
      <c r="A35" s="16">
        <v>41699</v>
      </c>
      <c r="B35" s="5">
        <v>29.5</v>
      </c>
      <c r="C35" s="5">
        <v>49.8</v>
      </c>
      <c r="D35" s="5">
        <v>42.98</v>
      </c>
      <c r="E35" s="5">
        <v>61.5</v>
      </c>
    </row>
    <row r="36" spans="1:5" x14ac:dyDescent="0.25">
      <c r="A36" s="16">
        <v>41883</v>
      </c>
      <c r="B36" s="5">
        <v>34.799999999999997</v>
      </c>
      <c r="C36" s="5">
        <v>55.6</v>
      </c>
      <c r="D36" s="5">
        <v>42.98</v>
      </c>
      <c r="E36" s="5">
        <v>61.5</v>
      </c>
    </row>
    <row r="37" spans="1:5" x14ac:dyDescent="0.25">
      <c r="A37" s="16">
        <v>42064</v>
      </c>
      <c r="B37" s="5">
        <v>37</v>
      </c>
      <c r="C37" s="5">
        <v>50.4</v>
      </c>
      <c r="D37" s="5">
        <v>42.98</v>
      </c>
      <c r="E37" s="5">
        <v>61.5</v>
      </c>
    </row>
    <row r="38" spans="1:5" x14ac:dyDescent="0.25">
      <c r="A38" s="16">
        <v>42248</v>
      </c>
      <c r="B38" s="5">
        <v>42.3</v>
      </c>
      <c r="C38" s="5">
        <v>58.5</v>
      </c>
      <c r="D38" s="5">
        <v>42.98</v>
      </c>
      <c r="E38" s="5">
        <v>61.5</v>
      </c>
    </row>
    <row r="39" spans="1:5" x14ac:dyDescent="0.25">
      <c r="A39" s="16">
        <v>42430</v>
      </c>
      <c r="B39" s="5">
        <v>49.8</v>
      </c>
      <c r="C39" s="5">
        <v>57</v>
      </c>
      <c r="D39" s="5">
        <v>42.98</v>
      </c>
      <c r="E39" s="5">
        <v>61.5</v>
      </c>
    </row>
    <row r="40" spans="1:5" x14ac:dyDescent="0.25">
      <c r="A40" s="16">
        <v>42614</v>
      </c>
      <c r="B40" s="5">
        <v>33.5</v>
      </c>
      <c r="C40" s="5">
        <v>35.1</v>
      </c>
      <c r="D40" s="5">
        <v>42.98</v>
      </c>
      <c r="E40" s="5">
        <v>61.5</v>
      </c>
    </row>
    <row r="41" spans="1:5" x14ac:dyDescent="0.25">
      <c r="A41" s="16">
        <v>42795</v>
      </c>
      <c r="B41" s="5">
        <v>32.299999999999997</v>
      </c>
      <c r="C41" s="5">
        <v>37.5</v>
      </c>
      <c r="D41" s="5">
        <v>42.98</v>
      </c>
      <c r="E41" s="5">
        <v>61.5</v>
      </c>
    </row>
    <row r="42" spans="1:5" x14ac:dyDescent="0.25">
      <c r="A42" s="16">
        <v>42979</v>
      </c>
      <c r="B42" s="5">
        <v>34.299999999999997</v>
      </c>
      <c r="C42" s="5">
        <v>55.2</v>
      </c>
      <c r="D42" s="5">
        <v>42.98</v>
      </c>
      <c r="E42" s="5">
        <v>61.5</v>
      </c>
    </row>
    <row r="43" spans="1:5" x14ac:dyDescent="0.25">
      <c r="A43" s="16">
        <v>43160</v>
      </c>
      <c r="B43" s="5">
        <v>43.8</v>
      </c>
      <c r="C43" s="5">
        <v>63.1</v>
      </c>
      <c r="D43" s="5">
        <v>42.98</v>
      </c>
      <c r="E43" s="5">
        <v>61.5</v>
      </c>
    </row>
    <row r="44" spans="1:5" x14ac:dyDescent="0.25">
      <c r="A44" s="16">
        <v>43344</v>
      </c>
      <c r="B44" s="5">
        <v>55.7</v>
      </c>
      <c r="C44" s="5">
        <v>69</v>
      </c>
      <c r="D44" s="5">
        <v>42.98</v>
      </c>
      <c r="E44" s="5">
        <v>61.5</v>
      </c>
    </row>
    <row r="45" spans="1:5" x14ac:dyDescent="0.25">
      <c r="A45" s="16">
        <v>43525</v>
      </c>
      <c r="B45" s="5">
        <v>56.4</v>
      </c>
      <c r="C45" s="5">
        <v>78.8</v>
      </c>
      <c r="D45" s="5">
        <v>42.98</v>
      </c>
      <c r="E45" s="5">
        <v>61.5</v>
      </c>
    </row>
    <row r="46" spans="1:5" x14ac:dyDescent="0.25">
      <c r="A46" s="16">
        <v>43709</v>
      </c>
      <c r="B46" s="5">
        <v>35</v>
      </c>
      <c r="C46" s="5">
        <v>52.1</v>
      </c>
      <c r="D46" s="5">
        <v>42.98</v>
      </c>
      <c r="E46" s="5">
        <v>61.5</v>
      </c>
    </row>
    <row r="47" spans="1:5" x14ac:dyDescent="0.25">
      <c r="A47" s="16">
        <v>43891</v>
      </c>
      <c r="B47" s="5">
        <v>38.9</v>
      </c>
      <c r="C47" s="5">
        <v>59.2</v>
      </c>
      <c r="D47" s="5">
        <v>42.98</v>
      </c>
      <c r="E47" s="5">
        <v>61.5</v>
      </c>
    </row>
    <row r="48" spans="1:5" x14ac:dyDescent="0.25">
      <c r="A48" s="16">
        <v>44075</v>
      </c>
      <c r="B48" s="5">
        <v>36.299999999999997</v>
      </c>
      <c r="C48" s="5">
        <v>68.5</v>
      </c>
      <c r="D48" s="5">
        <v>42.98</v>
      </c>
      <c r="E48" s="5">
        <v>61.5</v>
      </c>
    </row>
    <row r="49" spans="1:5" x14ac:dyDescent="0.25">
      <c r="A49" s="16">
        <v>44256</v>
      </c>
      <c r="B49" s="5">
        <v>36.799999999999997</v>
      </c>
      <c r="C49" s="5">
        <v>60.6</v>
      </c>
      <c r="D49" s="5">
        <v>42.98</v>
      </c>
      <c r="E49" s="5">
        <v>61.5</v>
      </c>
    </row>
    <row r="50" spans="1:5" x14ac:dyDescent="0.25">
      <c r="A50" s="15"/>
    </row>
    <row r="51" spans="1:5" x14ac:dyDescent="0.25">
      <c r="A51" s="16"/>
    </row>
    <row r="52" spans="1:5" x14ac:dyDescent="0.25">
      <c r="A52" s="16"/>
    </row>
    <row r="53" spans="1:5" x14ac:dyDescent="0.25">
      <c r="A53" s="16"/>
    </row>
    <row r="54" spans="1:5" x14ac:dyDescent="0.25">
      <c r="A54" s="16"/>
    </row>
    <row r="55" spans="1:5" x14ac:dyDescent="0.25">
      <c r="A55" s="16"/>
    </row>
    <row r="56" spans="1:5" x14ac:dyDescent="0.25">
      <c r="A56" s="16"/>
    </row>
    <row r="57" spans="1:5" x14ac:dyDescent="0.25">
      <c r="A57" s="16"/>
    </row>
    <row r="58" spans="1:5" x14ac:dyDescent="0.25">
      <c r="A58" s="12"/>
    </row>
    <row r="59" spans="1:5" x14ac:dyDescent="0.25">
      <c r="A59" s="12"/>
    </row>
    <row r="60" spans="1:5" x14ac:dyDescent="0.25">
      <c r="A60" s="12"/>
    </row>
    <row r="61" spans="1:5" x14ac:dyDescent="0.25">
      <c r="A61" s="12"/>
    </row>
    <row r="62" spans="1:5" x14ac:dyDescent="0.25">
      <c r="A62" s="12"/>
    </row>
    <row r="63" spans="1:5" x14ac:dyDescent="0.25">
      <c r="A63" s="12"/>
    </row>
    <row r="64" spans="1:5"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3"/>
      <c r="B1" s="28" t="s">
        <v>0</v>
      </c>
      <c r="C1" s="5"/>
      <c r="D1" s="5"/>
      <c r="E1" s="5"/>
      <c r="F1" s="5"/>
    </row>
    <row r="2" spans="1:6" x14ac:dyDescent="0.25">
      <c r="A2" s="13"/>
      <c r="B2" s="28" t="s">
        <v>1</v>
      </c>
      <c r="C2" s="5"/>
      <c r="D2" s="5"/>
      <c r="E2" s="5"/>
      <c r="F2" s="5"/>
    </row>
    <row r="3" spans="1:6" x14ac:dyDescent="0.25">
      <c r="A3" s="13"/>
      <c r="B3" s="28" t="s">
        <v>66</v>
      </c>
      <c r="C3" s="5"/>
      <c r="D3" s="5"/>
      <c r="E3" s="5"/>
      <c r="F3" s="5"/>
    </row>
    <row r="4" spans="1:6" x14ac:dyDescent="0.25">
      <c r="A4" s="13" t="s">
        <v>7</v>
      </c>
      <c r="B4" s="5" t="s">
        <v>67</v>
      </c>
      <c r="C4" s="5"/>
      <c r="D4" s="5"/>
      <c r="E4" s="5"/>
      <c r="F4" s="5"/>
    </row>
    <row r="5" spans="1:6" x14ac:dyDescent="0.25">
      <c r="A5" s="13" t="s">
        <v>8</v>
      </c>
      <c r="B5" s="5" t="s">
        <v>47</v>
      </c>
      <c r="C5" s="5"/>
      <c r="D5" s="5"/>
      <c r="E5" s="5"/>
      <c r="F5" s="5"/>
    </row>
    <row r="6" spans="1:6" x14ac:dyDescent="0.25">
      <c r="A6" s="13" t="s">
        <v>9</v>
      </c>
      <c r="B6" s="5" t="s">
        <v>68</v>
      </c>
      <c r="C6" s="5"/>
      <c r="D6" s="5"/>
      <c r="E6" s="5"/>
      <c r="F6" s="5"/>
    </row>
    <row r="7" spans="1:6" x14ac:dyDescent="0.25">
      <c r="A7" s="13" t="s">
        <v>10</v>
      </c>
      <c r="B7" s="5" t="s">
        <v>5</v>
      </c>
      <c r="C7" s="5"/>
      <c r="D7" s="5"/>
      <c r="E7" s="5"/>
      <c r="F7" s="5"/>
    </row>
    <row r="8" spans="1:6" x14ac:dyDescent="0.25">
      <c r="A8" s="13" t="s">
        <v>11</v>
      </c>
      <c r="B8" s="5" t="s">
        <v>23</v>
      </c>
      <c r="C8" s="5"/>
      <c r="D8" s="5"/>
      <c r="E8" s="5"/>
      <c r="F8" s="5"/>
    </row>
    <row r="9" spans="1:6" x14ac:dyDescent="0.25">
      <c r="A9" s="13" t="s">
        <v>12</v>
      </c>
      <c r="B9" s="5"/>
      <c r="C9" s="5"/>
      <c r="D9" s="5"/>
      <c r="E9" s="5"/>
      <c r="F9" s="5"/>
    </row>
    <row r="10" spans="1:6" x14ac:dyDescent="0.25">
      <c r="A10" s="13" t="s">
        <v>43</v>
      </c>
      <c r="B10" s="5"/>
      <c r="C10" s="5"/>
      <c r="D10" s="5"/>
      <c r="E10" s="5"/>
      <c r="F10" s="5"/>
    </row>
    <row r="11" spans="1:6" x14ac:dyDescent="0.25">
      <c r="A11" s="13"/>
      <c r="B11" s="5"/>
      <c r="C11" s="5"/>
      <c r="D11" s="5"/>
      <c r="E11" s="5"/>
      <c r="F11" s="5"/>
    </row>
    <row r="12" spans="1:6" x14ac:dyDescent="0.25">
      <c r="A12" s="13"/>
      <c r="B12" s="28" t="s">
        <v>17</v>
      </c>
      <c r="C12" s="28" t="s">
        <v>69</v>
      </c>
      <c r="D12" s="28" t="s">
        <v>70</v>
      </c>
      <c r="E12" s="28" t="s">
        <v>71</v>
      </c>
      <c r="F12" s="28" t="s">
        <v>72</v>
      </c>
    </row>
    <row r="13" spans="1:6" x14ac:dyDescent="0.25">
      <c r="A13" s="34">
        <v>43101</v>
      </c>
      <c r="B13" s="5">
        <v>1.01</v>
      </c>
      <c r="C13" s="5">
        <v>2.36</v>
      </c>
      <c r="D13" s="5">
        <v>3.82</v>
      </c>
      <c r="E13" s="5">
        <v>4.68</v>
      </c>
      <c r="F13" s="5">
        <v>-12.88</v>
      </c>
    </row>
    <row r="14" spans="1:6" x14ac:dyDescent="0.25">
      <c r="A14" s="34">
        <v>43132</v>
      </c>
      <c r="B14" s="5">
        <v>0.7</v>
      </c>
      <c r="C14" s="5">
        <v>2.2200000000000002</v>
      </c>
      <c r="D14" s="5">
        <v>3.79</v>
      </c>
      <c r="E14" s="5">
        <v>4.33</v>
      </c>
      <c r="F14" s="5">
        <v>-12.99</v>
      </c>
    </row>
    <row r="15" spans="1:6" x14ac:dyDescent="0.25">
      <c r="A15" s="34">
        <v>43160</v>
      </c>
      <c r="B15" s="5">
        <v>1.36</v>
      </c>
      <c r="C15" s="5">
        <v>2.36</v>
      </c>
      <c r="D15" s="5">
        <v>3.79</v>
      </c>
      <c r="E15" s="5">
        <v>4.8899999999999997</v>
      </c>
      <c r="F15" s="5">
        <v>-11.91</v>
      </c>
    </row>
    <row r="16" spans="1:6" x14ac:dyDescent="0.25">
      <c r="A16" s="34">
        <v>43191</v>
      </c>
      <c r="B16" s="5">
        <v>0.57999999999999996</v>
      </c>
      <c r="C16" s="5">
        <v>2.13</v>
      </c>
      <c r="D16" s="5">
        <v>4.18</v>
      </c>
      <c r="E16" s="5">
        <v>2.5</v>
      </c>
      <c r="F16" s="5">
        <v>-12.86</v>
      </c>
    </row>
    <row r="17" spans="1:6" x14ac:dyDescent="0.25">
      <c r="A17" s="34">
        <v>43221</v>
      </c>
      <c r="B17" s="5">
        <v>0.56999999999999995</v>
      </c>
      <c r="C17" s="5">
        <v>2.04</v>
      </c>
      <c r="D17" s="5">
        <v>4.71</v>
      </c>
      <c r="E17" s="5">
        <v>4.2</v>
      </c>
      <c r="F17" s="5">
        <v>-13.14</v>
      </c>
    </row>
    <row r="18" spans="1:6" x14ac:dyDescent="0.25">
      <c r="A18" s="34">
        <v>43252</v>
      </c>
      <c r="B18" s="5">
        <v>0.84</v>
      </c>
      <c r="C18" s="5">
        <v>2</v>
      </c>
      <c r="D18" s="5">
        <v>2.87</v>
      </c>
      <c r="E18" s="5">
        <v>7.42</v>
      </c>
      <c r="F18" s="5">
        <v>-13.6</v>
      </c>
    </row>
    <row r="19" spans="1:6" x14ac:dyDescent="0.25">
      <c r="A19" s="34">
        <v>43282</v>
      </c>
      <c r="B19" s="5">
        <v>1.17</v>
      </c>
      <c r="C19" s="5">
        <v>2.0299999999999998</v>
      </c>
      <c r="D19" s="5">
        <v>2.89</v>
      </c>
      <c r="E19" s="5">
        <v>3.49</v>
      </c>
      <c r="F19" s="5">
        <v>-13.97</v>
      </c>
    </row>
    <row r="20" spans="1:6" x14ac:dyDescent="0.25">
      <c r="A20" s="34">
        <v>43313</v>
      </c>
      <c r="B20" s="5">
        <v>1.51</v>
      </c>
      <c r="C20" s="5">
        <v>2.42</v>
      </c>
      <c r="D20" s="5">
        <v>2.46</v>
      </c>
      <c r="E20" s="5">
        <v>3.45</v>
      </c>
      <c r="F20" s="5">
        <v>-13.44</v>
      </c>
    </row>
    <row r="21" spans="1:6" x14ac:dyDescent="0.25">
      <c r="A21" s="34">
        <v>43344</v>
      </c>
      <c r="B21" s="5">
        <v>0.73</v>
      </c>
      <c r="C21" s="5">
        <v>2.14</v>
      </c>
      <c r="D21" s="5">
        <v>3.19</v>
      </c>
      <c r="E21" s="5">
        <v>1.08</v>
      </c>
      <c r="F21" s="5">
        <v>-13.16</v>
      </c>
    </row>
    <row r="22" spans="1:6" x14ac:dyDescent="0.25">
      <c r="A22" s="34">
        <v>43374</v>
      </c>
      <c r="B22" s="5">
        <v>0.12</v>
      </c>
      <c r="C22" s="5">
        <v>2.06</v>
      </c>
      <c r="D22" s="5">
        <v>2.42</v>
      </c>
      <c r="E22" s="5">
        <v>-0.68</v>
      </c>
      <c r="F22" s="5">
        <v>-13.24</v>
      </c>
    </row>
    <row r="23" spans="1:6" x14ac:dyDescent="0.25">
      <c r="A23" s="34">
        <v>43405</v>
      </c>
      <c r="B23" s="5">
        <v>0.39</v>
      </c>
      <c r="C23" s="5">
        <v>3.03</v>
      </c>
      <c r="D23" s="5">
        <v>2.63</v>
      </c>
      <c r="E23" s="5">
        <v>0.81</v>
      </c>
      <c r="F23" s="5">
        <v>-12.24</v>
      </c>
    </row>
    <row r="24" spans="1:6" x14ac:dyDescent="0.25">
      <c r="A24" s="34">
        <v>43435</v>
      </c>
      <c r="B24" s="5">
        <v>0.62</v>
      </c>
      <c r="C24" s="5">
        <v>2.78</v>
      </c>
      <c r="D24" s="5">
        <v>1.57</v>
      </c>
      <c r="E24" s="5">
        <v>0.62</v>
      </c>
      <c r="F24" s="5">
        <v>-11.95</v>
      </c>
    </row>
    <row r="25" spans="1:6" x14ac:dyDescent="0.25">
      <c r="A25" s="34">
        <v>43466</v>
      </c>
      <c r="B25" s="5">
        <v>0.98</v>
      </c>
      <c r="C25" s="5">
        <v>2.78</v>
      </c>
      <c r="D25" s="5">
        <v>1.57</v>
      </c>
      <c r="E25" s="5">
        <v>-1.93</v>
      </c>
      <c r="F25" s="5">
        <v>-11.64</v>
      </c>
    </row>
    <row r="26" spans="1:6" x14ac:dyDescent="0.25">
      <c r="A26" s="34">
        <v>43497</v>
      </c>
      <c r="B26" s="5">
        <v>0.7</v>
      </c>
      <c r="C26" s="5">
        <v>2.83</v>
      </c>
      <c r="D26" s="5">
        <v>1.59</v>
      </c>
      <c r="E26" s="5">
        <v>-2.19</v>
      </c>
      <c r="F26" s="5">
        <v>-11.31</v>
      </c>
    </row>
    <row r="27" spans="1:6" x14ac:dyDescent="0.25">
      <c r="A27" s="34">
        <v>43525</v>
      </c>
      <c r="B27" s="5">
        <v>0.87</v>
      </c>
      <c r="C27" s="5">
        <v>3.36</v>
      </c>
      <c r="D27" s="5">
        <v>1.59</v>
      </c>
      <c r="E27" s="5">
        <v>-1.57</v>
      </c>
      <c r="F27" s="5">
        <v>-11.41</v>
      </c>
    </row>
    <row r="28" spans="1:6" x14ac:dyDescent="0.25">
      <c r="A28" s="34">
        <v>43556</v>
      </c>
      <c r="B28" s="5">
        <v>1.78</v>
      </c>
      <c r="C28" s="5">
        <v>3.5</v>
      </c>
      <c r="D28" s="5">
        <v>1.22</v>
      </c>
      <c r="E28" s="5">
        <v>1.83</v>
      </c>
      <c r="F28" s="5">
        <v>-9.2799999999999994</v>
      </c>
    </row>
    <row r="29" spans="1:6" x14ac:dyDescent="0.25">
      <c r="A29" s="34">
        <v>43586</v>
      </c>
      <c r="B29" s="5">
        <v>1.79</v>
      </c>
      <c r="C29" s="5">
        <v>3.39</v>
      </c>
      <c r="D29" s="5">
        <v>1.22</v>
      </c>
      <c r="E29" s="5">
        <v>-3.62</v>
      </c>
      <c r="F29" s="5">
        <v>-7.12</v>
      </c>
    </row>
    <row r="30" spans="1:6" x14ac:dyDescent="0.25">
      <c r="A30" s="34">
        <v>43617</v>
      </c>
      <c r="B30" s="5">
        <v>1.55</v>
      </c>
      <c r="C30" s="5">
        <v>1.33</v>
      </c>
      <c r="D30" s="5">
        <v>1.22</v>
      </c>
      <c r="E30" s="5">
        <v>-2.65</v>
      </c>
      <c r="F30" s="5">
        <v>-5.67</v>
      </c>
    </row>
    <row r="31" spans="1:6" x14ac:dyDescent="0.25">
      <c r="A31" s="34">
        <v>43647</v>
      </c>
      <c r="B31" s="5">
        <v>1.31</v>
      </c>
      <c r="C31" s="5">
        <v>3.22</v>
      </c>
      <c r="D31" s="5">
        <v>3.2</v>
      </c>
      <c r="E31" s="5">
        <v>0.68</v>
      </c>
      <c r="F31" s="5">
        <v>-5.59</v>
      </c>
    </row>
    <row r="32" spans="1:6" x14ac:dyDescent="0.25">
      <c r="A32" s="34">
        <v>43678</v>
      </c>
      <c r="B32" s="5">
        <v>1.51</v>
      </c>
      <c r="C32" s="5">
        <v>3.38</v>
      </c>
      <c r="D32" s="5">
        <v>3.2</v>
      </c>
      <c r="E32" s="5">
        <v>-0.27</v>
      </c>
      <c r="F32" s="5">
        <v>-5.96</v>
      </c>
    </row>
    <row r="33" spans="1:6" x14ac:dyDescent="0.25">
      <c r="A33" s="34">
        <v>43709</v>
      </c>
      <c r="B33" s="5">
        <v>2.94</v>
      </c>
      <c r="C33" s="5">
        <v>3.73</v>
      </c>
      <c r="D33" s="5">
        <v>3.07</v>
      </c>
      <c r="E33" s="5">
        <v>-0.78</v>
      </c>
      <c r="F33" s="5">
        <v>-4.43</v>
      </c>
    </row>
    <row r="34" spans="1:6" x14ac:dyDescent="0.25">
      <c r="A34" s="34">
        <v>43739</v>
      </c>
      <c r="B34" s="5">
        <v>3.37</v>
      </c>
      <c r="C34" s="5">
        <v>3.76</v>
      </c>
      <c r="D34" s="5">
        <v>4.24</v>
      </c>
      <c r="E34" s="5">
        <v>-5.6</v>
      </c>
      <c r="F34" s="5">
        <v>-3.14</v>
      </c>
    </row>
    <row r="35" spans="1:6" x14ac:dyDescent="0.25">
      <c r="A35" s="34">
        <v>43770</v>
      </c>
      <c r="B35" s="5">
        <v>3.71</v>
      </c>
      <c r="C35" s="5">
        <v>3.02</v>
      </c>
      <c r="D35" s="5">
        <v>5.38</v>
      </c>
      <c r="E35" s="5">
        <v>-5.25</v>
      </c>
      <c r="F35" s="5">
        <v>-1.78</v>
      </c>
    </row>
    <row r="36" spans="1:6" x14ac:dyDescent="0.25">
      <c r="A36" s="34">
        <v>43800</v>
      </c>
      <c r="B36" s="5">
        <v>2.73</v>
      </c>
      <c r="C36" s="5">
        <v>2.82</v>
      </c>
      <c r="D36" s="5">
        <v>5.01</v>
      </c>
      <c r="E36" s="5">
        <v>-3.79</v>
      </c>
      <c r="F36" s="5">
        <v>-1.76</v>
      </c>
    </row>
    <row r="37" spans="1:6" x14ac:dyDescent="0.25">
      <c r="A37" s="34">
        <v>43831</v>
      </c>
      <c r="B37" s="5">
        <v>2.29</v>
      </c>
      <c r="C37" s="5">
        <v>2.59</v>
      </c>
      <c r="D37" s="5">
        <v>5.28</v>
      </c>
      <c r="E37" s="5">
        <v>-4.4400000000000004</v>
      </c>
      <c r="F37" s="5">
        <v>-2.13</v>
      </c>
    </row>
    <row r="38" spans="1:6" x14ac:dyDescent="0.25">
      <c r="A38" s="34">
        <v>43862</v>
      </c>
      <c r="B38" s="5">
        <v>3.66</v>
      </c>
      <c r="C38" s="5">
        <v>2.78</v>
      </c>
      <c r="D38" s="5">
        <v>4.97</v>
      </c>
      <c r="E38" s="5">
        <v>-3.59</v>
      </c>
      <c r="F38" s="5">
        <v>-0.44</v>
      </c>
    </row>
    <row r="39" spans="1:6" x14ac:dyDescent="0.25">
      <c r="A39" s="34">
        <v>43891</v>
      </c>
      <c r="B39" s="5">
        <v>2.5099999999999998</v>
      </c>
      <c r="C39" s="5">
        <v>1.9</v>
      </c>
      <c r="D39" s="5">
        <v>5.01</v>
      </c>
      <c r="E39" s="5">
        <v>-3.17</v>
      </c>
      <c r="F39" s="5">
        <v>-0.16</v>
      </c>
    </row>
    <row r="40" spans="1:6" x14ac:dyDescent="0.25">
      <c r="A40" s="34">
        <v>43922</v>
      </c>
      <c r="B40" s="5">
        <v>1.67</v>
      </c>
      <c r="C40" s="5">
        <v>1.32</v>
      </c>
      <c r="D40" s="5">
        <v>5.04</v>
      </c>
      <c r="E40" s="5">
        <v>-3.97</v>
      </c>
      <c r="F40" s="5">
        <v>-2.2000000000000002</v>
      </c>
    </row>
    <row r="41" spans="1:6" x14ac:dyDescent="0.25">
      <c r="A41" s="34">
        <v>43952</v>
      </c>
      <c r="B41" s="5">
        <v>1.85</v>
      </c>
      <c r="C41" s="5">
        <v>1.98</v>
      </c>
      <c r="D41" s="5">
        <v>5.68</v>
      </c>
      <c r="E41" s="5">
        <v>-6.42</v>
      </c>
      <c r="F41" s="5">
        <v>-3.83</v>
      </c>
    </row>
    <row r="42" spans="1:6" x14ac:dyDescent="0.25">
      <c r="A42" s="34">
        <v>43983</v>
      </c>
      <c r="B42" s="5">
        <v>1.04</v>
      </c>
      <c r="C42" s="5">
        <v>4.63</v>
      </c>
      <c r="D42" s="5">
        <v>5.68</v>
      </c>
      <c r="E42" s="5">
        <v>-6.37</v>
      </c>
      <c r="F42" s="5">
        <v>-5.39</v>
      </c>
    </row>
    <row r="43" spans="1:6" x14ac:dyDescent="0.25">
      <c r="A43" s="34">
        <v>44013</v>
      </c>
      <c r="B43" s="5">
        <v>0.42</v>
      </c>
      <c r="C43" s="5">
        <v>2.75</v>
      </c>
      <c r="D43" s="5">
        <v>5.78</v>
      </c>
      <c r="E43" s="5">
        <v>-10.1</v>
      </c>
      <c r="F43" s="5">
        <v>-6.21</v>
      </c>
    </row>
    <row r="44" spans="1:6" x14ac:dyDescent="0.25">
      <c r="A44" s="34">
        <v>44044</v>
      </c>
      <c r="B44" s="5">
        <v>0.86</v>
      </c>
      <c r="C44" s="5">
        <v>1.97</v>
      </c>
      <c r="D44" s="5">
        <v>5.78</v>
      </c>
      <c r="E44" s="5">
        <v>-7.3</v>
      </c>
      <c r="F44" s="5">
        <v>-6.33</v>
      </c>
    </row>
    <row r="45" spans="1:6" x14ac:dyDescent="0.25">
      <c r="A45" s="34">
        <v>44075</v>
      </c>
      <c r="B45" s="5">
        <v>1.03</v>
      </c>
      <c r="C45" s="5">
        <v>1.68</v>
      </c>
      <c r="D45" s="5">
        <v>5.47</v>
      </c>
      <c r="E45" s="5">
        <v>-6.06</v>
      </c>
      <c r="F45" s="5">
        <v>-7.66</v>
      </c>
    </row>
    <row r="46" spans="1:6" x14ac:dyDescent="0.25">
      <c r="A46" s="34">
        <v>44105</v>
      </c>
      <c r="B46" s="5">
        <v>0.75</v>
      </c>
      <c r="C46" s="5">
        <v>1.89</v>
      </c>
      <c r="D46" s="5">
        <v>4.29</v>
      </c>
      <c r="E46" s="5">
        <v>-4.32</v>
      </c>
      <c r="F46" s="5">
        <v>-8.8800000000000008</v>
      </c>
    </row>
    <row r="47" spans="1:6" x14ac:dyDescent="0.25">
      <c r="A47" s="34">
        <v>44136</v>
      </c>
      <c r="B47" s="5">
        <v>1.47</v>
      </c>
      <c r="C47" s="5">
        <v>2.1800000000000002</v>
      </c>
      <c r="D47" s="5">
        <v>2.34</v>
      </c>
      <c r="E47" s="5">
        <v>-4.09</v>
      </c>
      <c r="F47" s="5">
        <v>-9.59</v>
      </c>
    </row>
    <row r="48" spans="1:6" x14ac:dyDescent="0.25">
      <c r="A48" s="34">
        <v>44166</v>
      </c>
      <c r="B48" s="5">
        <v>1.01</v>
      </c>
      <c r="C48" s="5">
        <v>1.83</v>
      </c>
      <c r="D48" s="5">
        <v>3.62</v>
      </c>
      <c r="E48" s="5">
        <v>-2.42</v>
      </c>
      <c r="F48" s="5">
        <v>-9.58</v>
      </c>
    </row>
    <row r="49" spans="1:6" x14ac:dyDescent="0.25">
      <c r="A49" s="34">
        <v>44197</v>
      </c>
      <c r="B49" s="5">
        <v>1.17</v>
      </c>
      <c r="C49" s="5">
        <v>2</v>
      </c>
      <c r="D49" s="5">
        <v>3.35</v>
      </c>
      <c r="E49" s="5">
        <v>-0.71</v>
      </c>
      <c r="F49" s="5">
        <v>-9.35</v>
      </c>
    </row>
    <row r="50" spans="1:6" x14ac:dyDescent="0.25">
      <c r="A50" s="34">
        <v>44228</v>
      </c>
      <c r="B50" s="5">
        <v>1.35</v>
      </c>
      <c r="C50" s="5">
        <v>2.17</v>
      </c>
      <c r="D50" s="5">
        <v>4.1500000000000004</v>
      </c>
      <c r="E50" s="5">
        <v>0.28000000000000003</v>
      </c>
      <c r="F50" s="5">
        <v>-11.03</v>
      </c>
    </row>
    <row r="51" spans="1:6" x14ac:dyDescent="0.25">
      <c r="A51" s="34">
        <v>44256</v>
      </c>
      <c r="B51" s="5">
        <v>2.36</v>
      </c>
      <c r="C51" s="5">
        <v>3.47</v>
      </c>
      <c r="D51" s="5">
        <v>4.12</v>
      </c>
      <c r="E51" s="5">
        <v>-0.75</v>
      </c>
      <c r="F51" s="5">
        <v>-10.83</v>
      </c>
    </row>
    <row r="52" spans="1:6" x14ac:dyDescent="0.25">
      <c r="A52" s="34">
        <v>44287</v>
      </c>
      <c r="B52" s="5">
        <v>2.41</v>
      </c>
      <c r="C52" s="5">
        <v>3.67</v>
      </c>
      <c r="D52" s="5">
        <v>4.7300000000000004</v>
      </c>
      <c r="E52" s="5">
        <v>0.37</v>
      </c>
      <c r="F52" s="5">
        <v>-9.83</v>
      </c>
    </row>
    <row r="53" spans="1:6" x14ac:dyDescent="0.25">
      <c r="A53" s="35"/>
    </row>
    <row r="54" spans="1:6" x14ac:dyDescent="0.25">
      <c r="A54" s="13"/>
    </row>
    <row r="55" spans="1:6" x14ac:dyDescent="0.25">
      <c r="A55" s="13"/>
    </row>
    <row r="56" spans="1:6" x14ac:dyDescent="0.25">
      <c r="A56" s="13"/>
    </row>
    <row r="57" spans="1:6" x14ac:dyDescent="0.25">
      <c r="A57" s="13"/>
    </row>
    <row r="58" spans="1:6" x14ac:dyDescent="0.25">
      <c r="A58" s="13"/>
    </row>
    <row r="59" spans="1:6" x14ac:dyDescent="0.25">
      <c r="A59" s="13"/>
    </row>
    <row r="60" spans="1:6" x14ac:dyDescent="0.25">
      <c r="A60" s="13"/>
    </row>
    <row r="61" spans="1:6" x14ac:dyDescent="0.25">
      <c r="A61" s="13"/>
    </row>
    <row r="62" spans="1:6" x14ac:dyDescent="0.25">
      <c r="A62" s="13"/>
    </row>
    <row r="63" spans="1:6" x14ac:dyDescent="0.25">
      <c r="A63" s="13"/>
    </row>
    <row r="64" spans="1:6"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8"/>
      <c r="B1" s="28" t="s">
        <v>0</v>
      </c>
      <c r="C1" s="5"/>
    </row>
    <row r="2" spans="1:3" x14ac:dyDescent="0.25">
      <c r="A2" s="18"/>
      <c r="B2" s="28" t="s">
        <v>1</v>
      </c>
      <c r="C2" s="5"/>
    </row>
    <row r="3" spans="1:3" x14ac:dyDescent="0.25">
      <c r="A3" s="18"/>
      <c r="B3" s="28" t="s">
        <v>74</v>
      </c>
      <c r="C3" s="5"/>
    </row>
    <row r="4" spans="1:3" x14ac:dyDescent="0.25">
      <c r="A4" s="18" t="s">
        <v>28</v>
      </c>
      <c r="B4" s="5" t="s">
        <v>75</v>
      </c>
      <c r="C4" s="5"/>
    </row>
    <row r="5" spans="1:3" x14ac:dyDescent="0.25">
      <c r="A5" s="18" t="s">
        <v>29</v>
      </c>
      <c r="B5" s="5" t="s">
        <v>76</v>
      </c>
      <c r="C5" s="5"/>
    </row>
    <row r="6" spans="1:3" x14ac:dyDescent="0.25">
      <c r="A6" s="18" t="s">
        <v>80</v>
      </c>
      <c r="B6" s="5" t="s">
        <v>77</v>
      </c>
      <c r="C6" s="5"/>
    </row>
    <row r="7" spans="1:3" x14ac:dyDescent="0.25">
      <c r="A7" s="18" t="s">
        <v>81</v>
      </c>
      <c r="B7" s="5"/>
      <c r="C7" s="5"/>
    </row>
    <row r="8" spans="1:3" x14ac:dyDescent="0.25">
      <c r="A8" s="18" t="s">
        <v>9</v>
      </c>
      <c r="B8" s="5"/>
      <c r="C8" s="5"/>
    </row>
    <row r="9" spans="1:3" x14ac:dyDescent="0.25">
      <c r="A9" s="18" t="s">
        <v>31</v>
      </c>
      <c r="B9" s="5" t="s">
        <v>48</v>
      </c>
      <c r="C9" s="5"/>
    </row>
    <row r="10" spans="1:3" x14ac:dyDescent="0.25">
      <c r="A10" s="18" t="s">
        <v>43</v>
      </c>
      <c r="B10" s="5"/>
      <c r="C10" s="5"/>
    </row>
    <row r="11" spans="1:3" x14ac:dyDescent="0.25">
      <c r="A11" s="17"/>
      <c r="B11" s="5"/>
      <c r="C11" s="5"/>
    </row>
    <row r="12" spans="1:3" x14ac:dyDescent="0.25">
      <c r="A12" s="17"/>
      <c r="B12" s="28" t="s">
        <v>78</v>
      </c>
      <c r="C12" s="28" t="s">
        <v>79</v>
      </c>
    </row>
    <row r="13" spans="1:3" x14ac:dyDescent="0.25">
      <c r="A13" s="36">
        <v>41699</v>
      </c>
      <c r="B13" s="5">
        <v>5.24</v>
      </c>
      <c r="C13" s="5">
        <v>7.02</v>
      </c>
    </row>
    <row r="14" spans="1:3" x14ac:dyDescent="0.25">
      <c r="A14" s="36">
        <v>41791</v>
      </c>
      <c r="B14" s="5">
        <v>5.17</v>
      </c>
      <c r="C14" s="5">
        <v>6.53</v>
      </c>
    </row>
    <row r="15" spans="1:3" x14ac:dyDescent="0.25">
      <c r="A15" s="36">
        <v>41883</v>
      </c>
      <c r="B15" s="5">
        <v>6.14</v>
      </c>
      <c r="C15" s="5">
        <v>6.5</v>
      </c>
    </row>
    <row r="16" spans="1:3" x14ac:dyDescent="0.25">
      <c r="A16" s="36">
        <v>41974</v>
      </c>
      <c r="B16" s="5">
        <v>6.61</v>
      </c>
      <c r="C16" s="5">
        <v>6.12</v>
      </c>
    </row>
    <row r="17" spans="1:3" x14ac:dyDescent="0.25">
      <c r="A17" s="36">
        <v>42064</v>
      </c>
      <c r="B17" s="5">
        <v>6.13</v>
      </c>
      <c r="C17" s="5">
        <v>6.56</v>
      </c>
    </row>
    <row r="18" spans="1:3" x14ac:dyDescent="0.25">
      <c r="A18" s="36">
        <v>42156</v>
      </c>
      <c r="B18" s="5">
        <v>5.86</v>
      </c>
      <c r="C18" s="5">
        <v>6.84</v>
      </c>
    </row>
    <row r="19" spans="1:3" x14ac:dyDescent="0.25">
      <c r="A19" s="36">
        <v>42248</v>
      </c>
      <c r="B19" s="5">
        <v>7.93</v>
      </c>
      <c r="C19" s="5">
        <v>8.3000000000000007</v>
      </c>
    </row>
    <row r="20" spans="1:3" x14ac:dyDescent="0.25">
      <c r="A20" s="36">
        <v>42339</v>
      </c>
      <c r="B20" s="5">
        <v>8.77</v>
      </c>
      <c r="C20" s="5">
        <v>9.76</v>
      </c>
    </row>
    <row r="21" spans="1:3" x14ac:dyDescent="0.25">
      <c r="A21" s="36">
        <v>42430</v>
      </c>
      <c r="B21" s="5">
        <v>11.78</v>
      </c>
      <c r="C21" s="5">
        <v>9.2799999999999994</v>
      </c>
    </row>
    <row r="22" spans="1:3" x14ac:dyDescent="0.25">
      <c r="A22" s="36">
        <v>42522</v>
      </c>
      <c r="B22" s="5">
        <v>13.05</v>
      </c>
      <c r="C22" s="5">
        <v>9.93</v>
      </c>
    </row>
    <row r="23" spans="1:3" x14ac:dyDescent="0.25">
      <c r="A23" s="36">
        <v>42614</v>
      </c>
      <c r="B23" s="5">
        <v>10.98</v>
      </c>
      <c r="C23" s="5">
        <v>9.6999999999999993</v>
      </c>
    </row>
    <row r="24" spans="1:3" x14ac:dyDescent="0.25">
      <c r="A24" s="36">
        <v>42705</v>
      </c>
      <c r="B24" s="5">
        <v>9.74</v>
      </c>
      <c r="C24" s="5">
        <v>6.46</v>
      </c>
    </row>
    <row r="25" spans="1:3" x14ac:dyDescent="0.25">
      <c r="A25" s="36">
        <v>42795</v>
      </c>
      <c r="B25" s="5">
        <v>6.38</v>
      </c>
      <c r="C25" s="5">
        <v>6.96</v>
      </c>
    </row>
    <row r="26" spans="1:3" x14ac:dyDescent="0.25">
      <c r="A26" s="36">
        <v>42887</v>
      </c>
      <c r="B26" s="5">
        <v>6.66</v>
      </c>
      <c r="C26" s="5">
        <v>7.03</v>
      </c>
    </row>
    <row r="27" spans="1:3" x14ac:dyDescent="0.25">
      <c r="A27" s="36">
        <v>42979</v>
      </c>
      <c r="B27" s="5">
        <v>7.25</v>
      </c>
      <c r="C27" s="5">
        <v>6.99</v>
      </c>
    </row>
    <row r="28" spans="1:3" x14ac:dyDescent="0.25">
      <c r="A28" s="36">
        <v>43070</v>
      </c>
      <c r="B28" s="5">
        <v>7.04</v>
      </c>
      <c r="C28" s="5">
        <v>6.07</v>
      </c>
    </row>
    <row r="29" spans="1:3" x14ac:dyDescent="0.25">
      <c r="A29" s="36">
        <v>43160</v>
      </c>
      <c r="B29" s="5">
        <v>7.22</v>
      </c>
      <c r="C29" s="5">
        <v>4.9800000000000004</v>
      </c>
    </row>
    <row r="30" spans="1:3" x14ac:dyDescent="0.25">
      <c r="A30" s="36">
        <v>43252</v>
      </c>
      <c r="B30" s="5">
        <v>6.48</v>
      </c>
      <c r="C30" s="5">
        <v>5.07</v>
      </c>
    </row>
    <row r="31" spans="1:3" x14ac:dyDescent="0.25">
      <c r="A31" s="36">
        <v>43344</v>
      </c>
      <c r="B31" s="5">
        <v>6.07</v>
      </c>
      <c r="C31" s="5">
        <v>5.38</v>
      </c>
    </row>
    <row r="32" spans="1:3" x14ac:dyDescent="0.25">
      <c r="A32" s="36">
        <v>43435</v>
      </c>
      <c r="B32" s="5">
        <v>6.11</v>
      </c>
      <c r="C32" s="5">
        <v>5.64</v>
      </c>
    </row>
    <row r="33" spans="1:3" x14ac:dyDescent="0.25">
      <c r="A33" s="36">
        <v>43525</v>
      </c>
      <c r="B33" s="5">
        <v>5.65</v>
      </c>
      <c r="C33" s="5">
        <v>4.5599999999999996</v>
      </c>
    </row>
    <row r="34" spans="1:3" x14ac:dyDescent="0.25">
      <c r="A34" s="36">
        <v>43617</v>
      </c>
      <c r="B34" s="5">
        <v>5.38</v>
      </c>
      <c r="C34" s="5">
        <v>4.91</v>
      </c>
    </row>
    <row r="35" spans="1:3" x14ac:dyDescent="0.25">
      <c r="A35" s="36">
        <v>43709</v>
      </c>
      <c r="B35" s="5">
        <v>4.25</v>
      </c>
      <c r="C35" s="5">
        <v>4.28</v>
      </c>
    </row>
    <row r="36" spans="1:3" x14ac:dyDescent="0.25">
      <c r="A36" s="36">
        <v>43800</v>
      </c>
      <c r="B36" s="5">
        <v>4.28</v>
      </c>
      <c r="C36" s="5">
        <v>4.0599999999999996</v>
      </c>
    </row>
    <row r="37" spans="1:3" x14ac:dyDescent="0.25">
      <c r="A37" s="36">
        <v>43891</v>
      </c>
      <c r="B37" s="5">
        <v>4.9000000000000004</v>
      </c>
      <c r="C37" s="5">
        <v>4.3600000000000003</v>
      </c>
    </row>
    <row r="38" spans="1:3" x14ac:dyDescent="0.25">
      <c r="A38" s="36">
        <v>43983</v>
      </c>
      <c r="B38" s="5">
        <v>6.66</v>
      </c>
      <c r="C38" s="5">
        <v>5.62</v>
      </c>
    </row>
    <row r="39" spans="1:3" x14ac:dyDescent="0.25">
      <c r="A39" s="36">
        <v>44075</v>
      </c>
      <c r="B39" s="5">
        <v>6.48</v>
      </c>
      <c r="C39" s="5">
        <v>6.47</v>
      </c>
    </row>
    <row r="40" spans="1:3" x14ac:dyDescent="0.25">
      <c r="A40" s="36">
        <v>44166</v>
      </c>
      <c r="B40" s="5">
        <v>7.2</v>
      </c>
      <c r="C40" s="5">
        <v>6.02</v>
      </c>
    </row>
    <row r="41" spans="1:3" x14ac:dyDescent="0.25">
      <c r="A41" s="36">
        <v>44256</v>
      </c>
      <c r="B41" s="5">
        <v>10.5</v>
      </c>
      <c r="C41" s="5"/>
    </row>
    <row r="42" spans="1:3" x14ac:dyDescent="0.25">
      <c r="A42" s="37"/>
    </row>
    <row r="43" spans="1:3" x14ac:dyDescent="0.25">
      <c r="A43" s="19"/>
    </row>
    <row r="44" spans="1:3" x14ac:dyDescent="0.25">
      <c r="A44" s="19"/>
    </row>
    <row r="45" spans="1:3" x14ac:dyDescent="0.25">
      <c r="A45" s="19"/>
    </row>
    <row r="46" spans="1:3" x14ac:dyDescent="0.25">
      <c r="A46" s="19"/>
    </row>
    <row r="47" spans="1:3" x14ac:dyDescent="0.25">
      <c r="A47" s="19"/>
    </row>
    <row r="48" spans="1:3"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Myndayfirlit</vt:lpstr>
      <vt:lpstr>V1</vt:lpstr>
      <vt:lpstr>V2</vt:lpstr>
      <vt:lpstr>V3</vt:lpstr>
      <vt:lpstr>V4</vt:lpstr>
      <vt:lpstr>V5</vt:lpstr>
      <vt:lpstr>V6</vt:lpstr>
      <vt:lpstr>V7</vt:lpstr>
      <vt:lpstr>V8</vt:lpstr>
      <vt:lpstr>V9</vt:lpstr>
      <vt:lpstr>V10</vt:lpstr>
      <vt:lpstr>V-11</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2021-05-18T14:15:37Z</dcterms:created>
  <dcterms:modified xsi:type="dcterms:W3CDTF">2021-05-18T14:41:22Z</dcterms:modified>
</cp:coreProperties>
</file>