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HAGFRAEDISVID\Hagvisar\Talnagögn fyrir netið\Enska\2019\"/>
    </mc:Choice>
  </mc:AlternateContent>
  <bookViews>
    <workbookView xWindow="0" yWindow="0" windowWidth="21570" windowHeight="10215"/>
  </bookViews>
  <sheets>
    <sheet name="Table of charts" sheetId="21"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 sheetId="14" r:id="rId14"/>
    <sheet name="14" sheetId="15" r:id="rId15"/>
    <sheet name="15" sheetId="16" r:id="rId16"/>
    <sheet name="16" sheetId="17" r:id="rId17"/>
    <sheet name="17" sheetId="18" r:id="rId18"/>
    <sheet name="18" sheetId="19" r:id="rId19"/>
  </sheets>
  <externalReferences>
    <externalReference r:id="rId20"/>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 i="8" l="1"/>
</calcChain>
</file>

<file path=xl/sharedStrings.xml><?xml version="1.0" encoding="utf-8"?>
<sst xmlns="http://schemas.openxmlformats.org/spreadsheetml/2006/main" count="744" uniqueCount="248">
  <si>
    <t>Central Bank of Iceland Economic Indicators</t>
  </si>
  <si>
    <t>IV Labour market and wages</t>
  </si>
  <si>
    <t>Chart IV-1</t>
  </si>
  <si>
    <t>Unemployment rate</t>
  </si>
  <si>
    <t xml:space="preserve">Until 2003, the Statistics Iceland labour market survey included only one week in April and one week in November; however, since January 2003, it has been continuous and the results published quarterly. As a result, figures from January 2003 and thereafter are not entirely comparable with earlier figures. Quarterly data. </t>
  </si>
  <si>
    <r>
      <t xml:space="preserve">Sources: </t>
    </r>
    <r>
      <rPr>
        <sz val="10"/>
        <color rgb="FF000000"/>
        <rFont val="Times New Roman"/>
        <family val="1"/>
      </rPr>
      <t xml:space="preserve">Directorate of Labour, </t>
    </r>
    <r>
      <rPr>
        <sz val="10"/>
        <color indexed="8"/>
        <rFont val="Times New Roman"/>
        <family val="1"/>
      </rPr>
      <t xml:space="preserve">Statistics Iceland. </t>
    </r>
  </si>
  <si>
    <t>% of labour force</t>
  </si>
  <si>
    <t>Unemployment, labour market survey</t>
  </si>
  <si>
    <t>Unempolyment, labour market survey, excl. those who have been hired and will begin work whithin 3 months</t>
  </si>
  <si>
    <t>Unemployment, labour market survey, those who have already got a job</t>
  </si>
  <si>
    <t>Unemployment, Directorate of Labour</t>
  </si>
  <si>
    <t>'91</t>
  </si>
  <si>
    <t>91</t>
  </si>
  <si>
    <t>'92</t>
  </si>
  <si>
    <t>'93</t>
  </si>
  <si>
    <t>'94</t>
  </si>
  <si>
    <t>'95</t>
  </si>
  <si>
    <t>95</t>
  </si>
  <si>
    <t>'96</t>
  </si>
  <si>
    <t>'97</t>
  </si>
  <si>
    <t>'98</t>
  </si>
  <si>
    <t>'99</t>
  </si>
  <si>
    <t>'00</t>
  </si>
  <si>
    <t>00</t>
  </si>
  <si>
    <t>'01</t>
  </si>
  <si>
    <t>'02</t>
  </si>
  <si>
    <t>'03</t>
  </si>
  <si>
    <t>03</t>
  </si>
  <si>
    <t>'04</t>
  </si>
  <si>
    <t>04</t>
  </si>
  <si>
    <t>'05</t>
  </si>
  <si>
    <t>05</t>
  </si>
  <si>
    <t>'06</t>
  </si>
  <si>
    <t>06</t>
  </si>
  <si>
    <t>'07</t>
  </si>
  <si>
    <t>07</t>
  </si>
  <si>
    <t>'08</t>
  </si>
  <si>
    <t>08</t>
  </si>
  <si>
    <t>'09</t>
  </si>
  <si>
    <t>09</t>
  </si>
  <si>
    <t>'10</t>
  </si>
  <si>
    <t>10</t>
  </si>
  <si>
    <t>'11</t>
  </si>
  <si>
    <t>11</t>
  </si>
  <si>
    <t>'12</t>
  </si>
  <si>
    <t>12</t>
  </si>
  <si>
    <t>'13</t>
  </si>
  <si>
    <t>13</t>
  </si>
  <si>
    <t>'14</t>
  </si>
  <si>
    <t>14</t>
  </si>
  <si>
    <t>'15</t>
  </si>
  <si>
    <t>15</t>
  </si>
  <si>
    <t>'16</t>
  </si>
  <si>
    <t>16</t>
  </si>
  <si>
    <t>'17</t>
  </si>
  <si>
    <t>17</t>
  </si>
  <si>
    <t>'18</t>
  </si>
  <si>
    <t>18</t>
  </si>
  <si>
    <t>IV-1</t>
  </si>
  <si>
    <t>Chart IV-2</t>
  </si>
  <si>
    <t>Unemployment by duration</t>
  </si>
  <si>
    <r>
      <t xml:space="preserve">Source: </t>
    </r>
    <r>
      <rPr>
        <sz val="8"/>
        <rFont val="Times New Roman"/>
        <family val="1"/>
      </rPr>
      <t>Statistics Iceland.</t>
    </r>
  </si>
  <si>
    <t>Number (thous.)</t>
  </si>
  <si>
    <t>12 months or longer</t>
  </si>
  <si>
    <t>6 - 11 months</t>
  </si>
  <si>
    <t>0 - 5 months</t>
  </si>
  <si>
    <t>99</t>
  </si>
  <si>
    <t>IV-2</t>
  </si>
  <si>
    <t>Chart IV-3</t>
  </si>
  <si>
    <t>Unemployment register: Inflows and outflows</t>
  </si>
  <si>
    <t>Monthly data.</t>
  </si>
  <si>
    <r>
      <rPr>
        <i/>
        <sz val="10"/>
        <rFont val="Times New Roman"/>
        <family val="1"/>
      </rPr>
      <t>Source:</t>
    </r>
    <r>
      <rPr>
        <sz val="10"/>
        <rFont val="Times New Roman"/>
        <family val="1"/>
      </rPr>
      <t xml:space="preserve"> Directorate of Labour.</t>
    </r>
  </si>
  <si>
    <t>Number</t>
  </si>
  <si>
    <t>Inflows</t>
  </si>
  <si>
    <t>Outflows</t>
  </si>
  <si>
    <t>IV-3</t>
  </si>
  <si>
    <t>Chart IV-4</t>
  </si>
  <si>
    <t>Labour participation rate and employment rate</t>
  </si>
  <si>
    <t>Quarterly numbers based on monthly data averages.</t>
  </si>
  <si>
    <t>Labour participation rate</t>
  </si>
  <si>
    <t>Employment rate</t>
  </si>
  <si>
    <t>Labour participation rate, seasonally adjusted</t>
  </si>
  <si>
    <t>Employment rate, seasonally adjusted</t>
  </si>
  <si>
    <t>IV-4</t>
  </si>
  <si>
    <t>Chart IV-5</t>
  </si>
  <si>
    <t>Employment and hours worked for employed persons</t>
  </si>
  <si>
    <t>Employed persons are those who worked at least one hour during the reference week or were absent from work that they were hired to carry out. Quarterly numbers based on monthly data averages.</t>
  </si>
  <si>
    <r>
      <t>Source:</t>
    </r>
    <r>
      <rPr>
        <sz val="8"/>
        <rFont val="Times New Roman"/>
        <family val="1"/>
      </rPr>
      <t xml:space="preserve"> Statistics Iceland.</t>
    </r>
  </si>
  <si>
    <t>Year-on-year change (%)</t>
  </si>
  <si>
    <t xml:space="preserve">Number of employed persons </t>
  </si>
  <si>
    <t>Average hours worked</t>
  </si>
  <si>
    <t>Total hours worked</t>
  </si>
  <si>
    <t>IV-5</t>
  </si>
  <si>
    <t>Chart IV-6</t>
  </si>
  <si>
    <t>Employment and hours worked for persons at work</t>
  </si>
  <si>
    <t>Persons at work are those who worked one hour or more during the reference week. Quarterly data.</t>
  </si>
  <si>
    <t>Number of persons at work</t>
  </si>
  <si>
    <t>hours worked</t>
  </si>
  <si>
    <t>IV-6</t>
  </si>
  <si>
    <t>Chart IV-7</t>
  </si>
  <si>
    <t>Total working hours</t>
  </si>
  <si>
    <t>fj.st</t>
  </si>
  <si>
    <t xml:space="preserve">Quarterly data. </t>
  </si>
  <si>
    <t>vinnust.</t>
  </si>
  <si>
    <r>
      <t xml:space="preserve">Source: </t>
    </r>
    <r>
      <rPr>
        <sz val="10"/>
        <color indexed="8"/>
        <rFont val="Times New Roman"/>
        <family val="1"/>
      </rPr>
      <t xml:space="preserve">Statistics Iceland. </t>
    </r>
  </si>
  <si>
    <t>2004q1</t>
  </si>
  <si>
    <t>shiftyr(ytydiff(VIN.HAG.STA.#.$$.1624.IS.N.F*VIN.HAG.VVV.#.$$.1624.IS.N.F)/ytydiff(VIN.HAG.STA.#.$$.XXXX.IS.N.F*VIN.HAG.VVV.#.$$.XXXX.IS.N.F)*ytypct($eval_opt(""convert(VIN.HAG.MVV.#.$$.XXXX.IS.N.M, QUARTERLY, DISCRETE, AVE)"" ,""convert automatic off"")*$eval_opt(""convert(VIN.HAG.STA.#.$$.XXXX.IS.N.M, QUARTERLY, DISCRETE, AVE)"" ,""convert automatic off"")),1)</t>
  </si>
  <si>
    <t>shiftyr(ytypct($eval_opt(""convert(VIN.HAG.MVV.#.$$.XXXX.IS.N.M, QUARTERLY, DISCRETE, AVE)"" ,""convert automatic off"")*$eval_opt(""convert(VIN.HAG.STA.#.$$.XXXX.IS.N.M, QUARTERLY, DISCRETE, AVE)"" ,""convert automatic off"")),1)</t>
  </si>
  <si>
    <t>shiftyr(ytydiff(VIN.HAG.STA.#.$$.2554.IS.N.F*VIN.HAG.VVV.#.$$.2554.IS.N.F)/ytydiff(VIN.HAG.STA.#.$$.XXXX.IS.N.F*VIN.HAG.VVV.#.$$.XXXX.IS.N.F)*ytypct($eval_opt(""convert(VIN.HAG.MVV.#.$$.XXXX.IS.N.M, QUARTERLY, DISCRETE, AVE)"" ,""convert automatic off"")*$eval_opt(""convert(VIN.HAG.STA.#.$$.XXXX.IS.N.M, QUARTERLY, DISCRETE, AVE)"" ,""convert automatic off"")),1)</t>
  </si>
  <si>
    <t>shiftyr(ytydiff(VIN.HAG.STA.#.$$.5574.IS.N.F*VIN.HAG.VVV.#.$$.5574.IS.N.F)/ytydiff(VIN.HAG.STA.#.$$.XXXX.IS.N.F*VIN.HAG.VVV.#.$$.XXXX.IS.N.F)*ytypct($eval_opt(""convert(VIN.HAG.MVV.#.$$.XXXX.IS.N.M, QUARTERLY, DISCRETE, AVE)"" ,""convert automatic off"")*$eval_opt(""convert(VIN.HAG.STA.#.$$.XXXX.IS.N.M, QUARTERLY, DISCRETE, AVE)"" ,""convert automatic off"")),1)</t>
  </si>
  <si>
    <t>Age 16-24</t>
  </si>
  <si>
    <t>Age 25-54</t>
  </si>
  <si>
    <t>Age 55-74</t>
  </si>
  <si>
    <t>IV-7</t>
  </si>
  <si>
    <t>Chart IV-8</t>
  </si>
  <si>
    <t>Increase in unemployment shows as a negative contribution to an increase in total working hours. Quarterly numbers based on monthly data averages.</t>
  </si>
  <si>
    <r>
      <t>Sources:</t>
    </r>
    <r>
      <rPr>
        <sz val="8"/>
        <rFont val="Times New Roman"/>
        <family val="1"/>
      </rPr>
      <t xml:space="preserve"> Statistics Iceland, Central Bank of Iceland.</t>
    </r>
  </si>
  <si>
    <t>Population</t>
  </si>
  <si>
    <t>Participation rate</t>
  </si>
  <si>
    <t>IV-8</t>
  </si>
  <si>
    <t>Chart IV-9</t>
  </si>
  <si>
    <t>Vacancies and foreign labour</t>
  </si>
  <si>
    <t xml:space="preserve">3-month moving average. The E-8 countries are Estonia, Latvia, Lithuania, Poland, Slovakia, Slovenia, Czech Republic, and Hungary. Monthly data. </t>
  </si>
  <si>
    <t>mave(VIN.VMS.LEY.#.$$.XXXX.NYTI.IS.N.M,3)</t>
  </si>
  <si>
    <t>mave(VIN.VMS.AFL.#.$$.XXXX.SNE8.IS.N.M,3)</t>
  </si>
  <si>
    <t>mave(VIN.VMS.SIB.#.$$.XXXX.XXXX.IS.N.M,3)</t>
  </si>
  <si>
    <t>mave(lsum(VIN.VMS.AFL.#.$$.XXXX.SAE8.IS.N.M,VIN.VMS.LEY.#.$$.XXXX.NLEY.IS.N.M,VIN.VMS.LEY.#.$$.XXXX.FRTI.IS.N.M),3)</t>
  </si>
  <si>
    <t>Recruitment by temporary employment agencies</t>
  </si>
  <si>
    <t>Registered recruitment from E-8</t>
  </si>
  <si>
    <t>Vacancies</t>
  </si>
  <si>
    <t>New temporary permits for new jobs, extensions and existing E-8 workers</t>
  </si>
  <si>
    <t>IV-9</t>
  </si>
  <si>
    <t>Chart IV-10</t>
  </si>
  <si>
    <t>Migration</t>
  </si>
  <si>
    <t>Annual data.</t>
  </si>
  <si>
    <t>% of population</t>
  </si>
  <si>
    <t>Total net migration</t>
  </si>
  <si>
    <t>Net migration, Icelandic nationals</t>
  </si>
  <si>
    <t>'86</t>
  </si>
  <si>
    <t>'87</t>
  </si>
  <si>
    <t>'88</t>
  </si>
  <si>
    <t>'89</t>
  </si>
  <si>
    <t>'90</t>
  </si>
  <si>
    <t>IV-10</t>
  </si>
  <si>
    <t>Chart IV-11</t>
  </si>
  <si>
    <t>Companies planning to change staffing levels during the next 6 months</t>
  </si>
  <si>
    <t>Seasonally adjusted data based on Gallup's survey of the 400 largest companies in Iceland.</t>
  </si>
  <si>
    <r>
      <t>Sources:</t>
    </r>
    <r>
      <rPr>
        <sz val="8"/>
        <rFont val="Times New Roman"/>
        <family val="1"/>
      </rPr>
      <t xml:space="preserve"> Gallup, Central Bank of Iceland.</t>
    </r>
  </si>
  <si>
    <t>Share of companies (%)</t>
  </si>
  <si>
    <t>Companies planning to recruit, December 2018</t>
  </si>
  <si>
    <t>Companies planning to recruit, February 2019</t>
  </si>
  <si>
    <t>Companies planning redundancies, December 2018</t>
  </si>
  <si>
    <t>Companies planning redundancies, February 2019</t>
  </si>
  <si>
    <t>Öll fyrirtæki</t>
  </si>
  <si>
    <t xml:space="preserve">Iðnaður og framleiðsla </t>
  </si>
  <si>
    <t>Verslun</t>
  </si>
  <si>
    <t>Sjávarútvegur</t>
  </si>
  <si>
    <t>Samgöngur, flutningar og ferðaþjónusta</t>
  </si>
  <si>
    <t xml:space="preserve">Byggingastarfsemi og veitur </t>
  </si>
  <si>
    <t>Fjármála- og tryggingastarfsemi</t>
  </si>
  <si>
    <t>Ymis sérhæfð þjónusta</t>
  </si>
  <si>
    <t xml:space="preserve">Höfuðborg </t>
  </si>
  <si>
    <t>Landsbyggð</t>
  </si>
  <si>
    <t>Selja vörur til útlanda</t>
  </si>
  <si>
    <t>Selja ekki vörur til útlanda</t>
  </si>
  <si>
    <t>IV-11</t>
  </si>
  <si>
    <t>Chart IV-12</t>
  </si>
  <si>
    <t>Labour supply</t>
  </si>
  <si>
    <t>Seasonally adjusted quarterly figures.</t>
  </si>
  <si>
    <t>%</t>
  </si>
  <si>
    <t>Firms considering themselves short-staffed</t>
  </si>
  <si>
    <t>Firms considering the labour supply adequate</t>
  </si>
  <si>
    <t xml:space="preserve">      '06</t>
  </si>
  <si>
    <t xml:space="preserve">      '07</t>
  </si>
  <si>
    <t xml:space="preserve">      '08</t>
  </si>
  <si>
    <t xml:space="preserve">      '09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</si>
  <si>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</si>
  <si>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</si>
  <si>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</si>
  <si>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</si>
  <si>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</si>
  <si>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</si>
  <si>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</si>
  <si>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</si>
  <si>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</si>
  <si>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</si>
  <si>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IV-12</t>
  </si>
  <si>
    <t>Chart IV-13</t>
  </si>
  <si>
    <t>Wage changes by sector</t>
  </si>
  <si>
    <t xml:space="preserve">Until 2016 the quarterly wage index for the private sector is based on NACE Rev. 1.1. From 2016 and onwards the quarterly wage index for the private sector is based on NACE Rev. 2.0. Also, additional economic activities have been added. Quarterly data. </t>
  </si>
  <si>
    <r>
      <t>Sources:</t>
    </r>
    <r>
      <rPr>
        <sz val="10"/>
        <color indexed="8"/>
        <rFont val="Times New Roman"/>
        <family val="1"/>
      </rPr>
      <t xml:space="preserve"> Statistics Iceland, Central Bank of Iceland.</t>
    </r>
  </si>
  <si>
    <t>Total</t>
  </si>
  <si>
    <t>Private sector</t>
  </si>
  <si>
    <t>Central government</t>
  </si>
  <si>
    <t>Local government</t>
  </si>
  <si>
    <t>IV-13</t>
  </si>
  <si>
    <t>Chart IV-14</t>
  </si>
  <si>
    <t>Sectoral contribution to wage growth</t>
  </si>
  <si>
    <t xml:space="preserve">Until 2016 the quarterly wage index for the private sector is based on NACE Rev. 1.1. From 2016 and onwards the quarterly wage index for the private sector is based on NACE Rev. 2.0. Also, additional economic activities have been added. The figures in parentheses show the weight of these items in the wage index. Quarterly data. </t>
  </si>
  <si>
    <t>Quarter-on-quarter change (%)</t>
  </si>
  <si>
    <t>Private sector (75%)</t>
  </si>
  <si>
    <t>Central government (13,5%)</t>
  </si>
  <si>
    <t>Local government (11,5%)</t>
  </si>
  <si>
    <t>IV-14</t>
  </si>
  <si>
    <t>Chart IV-15</t>
  </si>
  <si>
    <t>Nominal and real wages</t>
  </si>
  <si>
    <t xml:space="preserve">Real wages are the wage index deflated by the CPI. Monthly data. </t>
  </si>
  <si>
    <t>12-month change (%)</t>
  </si>
  <si>
    <t>Change between months (%)</t>
  </si>
  <si>
    <t>Wage index (left)</t>
  </si>
  <si>
    <t>Real wages (wage index deflated by CPI) (left)</t>
  </si>
  <si>
    <t>Wage index (right)</t>
  </si>
  <si>
    <t>IV-15</t>
  </si>
  <si>
    <t>Chart IV-16</t>
  </si>
  <si>
    <t>Private sector wage index by selected sectors</t>
  </si>
  <si>
    <t>Quarterly data for 2005-2014 based on ÍSAT 95 classification system, but monthly data from beginning of 2015 onwards based on ÍSAT 08 classification system. Due to changes in classification and sampling the data are not fully comparable between these periods.</t>
  </si>
  <si>
    <t>Index, 2005 = 100</t>
  </si>
  <si>
    <t xml:space="preserve">Manufacturing </t>
  </si>
  <si>
    <t>Construction</t>
  </si>
  <si>
    <t>Wholesale, retail, and repair</t>
  </si>
  <si>
    <t>Transportation and storage</t>
  </si>
  <si>
    <t>Information and communication</t>
  </si>
  <si>
    <t>Financial and insurance activities</t>
  </si>
  <si>
    <t>IV-16</t>
  </si>
  <si>
    <t>Chart IV-17</t>
  </si>
  <si>
    <t>Private sector wage index by occupational group</t>
  </si>
  <si>
    <t xml:space="preserve">Occupational groups are defined according to ÍSTARF 95 classification system. Quarterly data. </t>
  </si>
  <si>
    <t>Management</t>
  </si>
  <si>
    <t>Professionals</t>
  </si>
  <si>
    <t>Technicians and semi-professionals</t>
  </si>
  <si>
    <t>Clerks</t>
  </si>
  <si>
    <t>Services, retail and marketing</t>
  </si>
  <si>
    <t>Crafts</t>
  </si>
  <si>
    <t>General and skilled workers</t>
  </si>
  <si>
    <t>IV-17</t>
  </si>
  <si>
    <t>Chart IV-18</t>
  </si>
  <si>
    <t>Private sector labour cost index by sector</t>
  </si>
  <si>
    <t xml:space="preserve">Total labour cost excluding irregular bonuses per hour. Sectors are defined according to ÍSAT 95 classification system. Quarterly data. </t>
  </si>
  <si>
    <t>ytypct(VIS.HAG.LAUN.IDN.HLK.AOG.#.IS.N.F)</t>
  </si>
  <si>
    <t>ytypct(VIS.HAG.LAUN.MAN.HLK.AOG.#.IS.N.F)</t>
  </si>
  <si>
    <t>ytypct(VIS.HAG.LAUN.VYV.HLK.AOG.#.IS.N.F)</t>
  </si>
  <si>
    <t>ytypct(VIS.HAG.LAUN.SAG.HLK.AOG.#.IS.N.F)</t>
  </si>
  <si>
    <t>Wholesale, retail and repair</t>
  </si>
  <si>
    <t>Transport, storage and communication</t>
  </si>
  <si>
    <t>IV-18</t>
  </si>
  <si>
    <t>Table of charts</t>
  </si>
  <si>
    <t>Charts:</t>
  </si>
  <si>
    <t>Chart title: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</si>
</sst>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
    <numFmt numFmtId="167" formatCode="_-* #,##0.0_-;\-* #,##0.0_-;_-* &quot;-&quot;??_-;_-@_-"/>
    <numFmt numFmtId="168" formatCode="_-* #,##0.0\ _k_r_._-;\-* #,##0.0\ _k_r_._-;_-* &quot;-&quot;??\ _k_r_._-;_-@_-"/>
    <numFmt numFmtId="169" formatCode="&quot;Chart &quot;0"/>
  </numFmts>
  <fonts count="44" x14ac:knownFonts="1">
    <font>
      <sz val="11"/>
      <color theme="1"/>
      <name val="Calibri"/>
      <family val="2"/>
      <scheme val="minor"/>
    </font>
    <font>
      <sz val="11"/>
      <color theme="1"/>
      <name val="Calibri"/>
      <family val="2"/>
      <scheme val="minor"/>
    </font>
    <font>
      <b/>
      <sz val="11"/>
      <color theme="1"/>
      <name val="Calibri"/>
      <family val="2"/>
      <scheme val="minor"/>
    </font>
    <font>
      <sz val="8"/>
      <name val="Times New Roman"/>
      <family val="1"/>
    </font>
    <font>
      <b/>
      <sz val="10"/>
      <name val="Times New Roman"/>
      <family val="1"/>
    </font>
    <font>
      <sz val="10"/>
      <name val="Times New Roman"/>
      <family val="1"/>
    </font>
    <font>
      <sz val="10"/>
      <color rgb="FF000000"/>
      <name val="Times New Roman"/>
      <family val="1"/>
    </font>
    <font>
      <i/>
      <sz val="10"/>
      <color rgb="FF000000"/>
      <name val="Times New Roman"/>
      <family val="1"/>
    </font>
    <font>
      <sz val="10"/>
      <color indexed="8"/>
      <name val="Times New Roman"/>
      <family val="1"/>
    </font>
    <font>
      <sz val="10"/>
      <color indexed="14"/>
      <name val="Times New Roman"/>
      <family val="1"/>
    </font>
    <font>
      <sz val="8"/>
      <name val="Arial"/>
      <family val="2"/>
    </font>
    <font>
      <b/>
      <sz val="8"/>
      <name val="Times New Roman"/>
      <family val="1"/>
    </font>
    <font>
      <b/>
      <sz val="9"/>
      <name val="Times New Roman"/>
      <family val="1"/>
    </font>
    <font>
      <sz val="8"/>
      <color theme="1"/>
      <name val="Times New Roman"/>
      <family val="1"/>
    </font>
    <font>
      <b/>
      <sz val="8"/>
      <color theme="1"/>
      <name val="Times New Roman"/>
      <family val="1"/>
    </font>
    <font>
      <sz val="10"/>
      <name val="Arial"/>
      <family val="2"/>
    </font>
    <font>
      <sz val="12"/>
      <name val="Times New Roman"/>
      <family val="1"/>
    </font>
    <font>
      <i/>
      <sz val="8"/>
      <name val="Times New Roman"/>
      <family val="1"/>
    </font>
    <font>
      <b/>
      <sz val="8"/>
      <color indexed="48"/>
      <name val="Times New Roman"/>
      <family val="1"/>
    </font>
    <font>
      <i/>
      <sz val="10"/>
      <name val="Times New Roman"/>
      <family val="1"/>
    </font>
    <font>
      <b/>
      <sz val="8"/>
      <color indexed="10"/>
      <name val="Times New Roman"/>
      <family val="1"/>
    </font>
    <font>
      <sz val="11"/>
      <name val="Times New Roman"/>
      <family val="1"/>
    </font>
    <font>
      <b/>
      <sz val="11"/>
      <name val="Times New Roman"/>
      <family val="1"/>
    </font>
    <font>
      <b/>
      <sz val="8"/>
      <color indexed="53"/>
      <name val="Times New Roman"/>
      <family val="1"/>
    </font>
    <font>
      <b/>
      <sz val="8"/>
      <color indexed="12"/>
      <name val="Times New Roman"/>
      <family val="1"/>
    </font>
    <font>
      <b/>
      <sz val="10"/>
      <name val="Arial"/>
      <family val="2"/>
    </font>
    <font>
      <b/>
      <sz val="8"/>
      <color indexed="8"/>
      <name val="Times New Roman"/>
      <family val="1"/>
    </font>
    <font>
      <b/>
      <sz val="8"/>
      <color indexed="17"/>
      <name val="Times New Roman"/>
      <family val="1"/>
    </font>
    <font>
      <b/>
      <sz val="8"/>
      <color theme="5"/>
      <name val="Times New Roman"/>
      <family val="1"/>
    </font>
    <font>
      <b/>
      <sz val="8"/>
      <color theme="6"/>
      <name val="Times New Roman"/>
      <family val="1"/>
    </font>
    <font>
      <b/>
      <sz val="8"/>
      <color theme="7"/>
      <name val="Times New Roman"/>
      <family val="1"/>
    </font>
    <font>
      <b/>
      <sz val="8"/>
      <color theme="4"/>
      <name val="Times New Roman"/>
      <family val="1"/>
    </font>
    <font>
      <b/>
      <sz val="8"/>
      <color theme="9"/>
      <name val="Times New Roman"/>
      <family val="1"/>
    </font>
    <font>
      <sz val="10"/>
      <color indexed="48"/>
      <name val="Times New Roman"/>
      <family val="1"/>
    </font>
    <font>
      <b/>
      <sz val="8"/>
      <color indexed="20"/>
      <name val="Times New Roman"/>
      <family val="1"/>
    </font>
    <font>
      <b/>
      <sz val="8"/>
      <color indexed="18"/>
      <name val="Times New Roman"/>
      <family val="1"/>
    </font>
    <font>
      <sz val="10"/>
      <name val="Calibri"/>
      <family val="2"/>
    </font>
    <font>
      <b/>
      <sz val="8"/>
      <color indexed="18"/>
      <name val="Arial"/>
      <family val="2"/>
    </font>
    <font>
      <b/>
      <sz val="8"/>
      <color theme="4"/>
      <name val="Arial"/>
      <family val="2"/>
    </font>
    <font>
      <b/>
      <sz val="8"/>
      <color theme="5"/>
      <name val="Arial"/>
      <family val="2"/>
    </font>
    <font>
      <b/>
      <sz val="10"/>
      <color indexed="48"/>
      <name val="Times New Roman"/>
      <family val="1"/>
    </font>
    <font>
      <u/>
      <sz val="11"/>
      <color theme="10"/>
      <name val="Calibri"/>
      <family val="2"/>
      <scheme val="minor"/>
    </font>
    <font>
      <sz val="8"/>
      <color theme="1"/>
      <name val="Calibri"/>
      <family val="2"/>
      <scheme val="minor"/>
    </font>
    <font>
      <u/>
      <sz val="8"/>
      <color theme="10"/>
      <name val="Calibri"/>
      <family val="2"/>
      <scheme val="minor"/>
    </font>
  </fonts>
  <fills count="2">
    <fill>
      <patternFill patternType="none"/>
    </fill>
    <fill>
      <patternFill patternType="gray125"/>
    </fill>
  </fills>
  <borders count="3">
    <border>
      <left/>
      <right/>
      <top/>
      <bottom/>
      <diagonal/>
    </border>
    <border>
      <left/>
      <right/>
      <top/>
      <bottom style="thin">
        <color theme="3"/>
      </bottom>
      <diagonal/>
    </border>
    <border>
      <left/>
      <right/>
      <top/>
      <bottom style="medium">
        <color indexed="48"/>
      </bottom>
      <diagonal/>
    </border>
  </borders>
  <cellStyleXfs count="15">
    <xf numFmtId="0" fontId="0" fillId="0" borderId="0"/>
    <xf numFmtId="0" fontId="3" fillId="0" borderId="0"/>
    <xf numFmtId="0" fontId="1" fillId="0" borderId="0"/>
    <xf numFmtId="0" fontId="1" fillId="0" borderId="0"/>
    <xf numFmtId="0" fontId="15" fillId="0" borderId="0"/>
    <xf numFmtId="0" fontId="3" fillId="0" borderId="0"/>
    <xf numFmtId="0" fontId="21" fillId="0" borderId="0"/>
    <xf numFmtId="0" fontId="3" fillId="0" borderId="0"/>
    <xf numFmtId="0" fontId="15" fillId="0" borderId="0"/>
    <xf numFmtId="0" fontId="15" fillId="0" borderId="0"/>
    <xf numFmtId="0" fontId="21" fillId="0" borderId="0"/>
    <xf numFmtId="0" fontId="1" fillId="0" borderId="0"/>
    <xf numFmtId="0" fontId="1" fillId="0" borderId="0"/>
    <xf numFmtId="0" fontId="21" fillId="0" borderId="0"/>
    <xf numFmtId="0" fontId="41" fillId="0" borderId="0" applyNumberFormat="0" applyFill="0" applyBorder="0" applyAlignment="0" applyProtection="0"/>
  </cellStyleXfs>
  <cellXfs count="160">
    <xf numFmtId="0" fontId="0" fillId="0" borderId="0" xfId="0"/>
    <xf numFmtId="0" fontId="3" fillId="0" borderId="0" xfId="0" applyFont="1" applyFill="1"/>
    <xf numFmtId="0" fontId="4" fillId="0" borderId="0" xfId="0" applyFont="1" applyFill="1"/>
    <xf numFmtId="0" fontId="0" fillId="0" borderId="0" xfId="0" applyFill="1" applyAlignment="1">
      <alignment wrapText="1"/>
    </xf>
    <xf numFmtId="0" fontId="5" fillId="0" borderId="0" xfId="0" applyFont="1" applyFill="1"/>
    <xf numFmtId="0" fontId="6" fillId="0" borderId="0" xfId="0" applyFont="1" applyFill="1" applyAlignment="1">
      <alignment vertical="center"/>
    </xf>
    <xf numFmtId="0" fontId="7" fillId="0" borderId="0" xfId="0" applyFont="1" applyFill="1" applyAlignment="1">
      <alignment vertical="center"/>
    </xf>
    <xf numFmtId="0" fontId="9" fillId="0" borderId="0" xfId="0" applyFont="1" applyFill="1"/>
    <xf numFmtId="0" fontId="10" fillId="0" borderId="0" xfId="0" applyFont="1" applyFill="1"/>
    <xf numFmtId="0" fontId="11" fillId="0" borderId="0" xfId="0" applyFont="1" applyFill="1"/>
    <xf numFmtId="164" fontId="11" fillId="0" borderId="0" xfId="1" applyNumberFormat="1" applyFont="1" applyFill="1" applyAlignment="1">
      <alignment horizontal="left" wrapText="1"/>
    </xf>
    <xf numFmtId="0" fontId="12" fillId="0" borderId="0" xfId="0" applyFont="1" applyFill="1" applyAlignment="1">
      <alignment horizontal="left" wrapText="1"/>
    </xf>
    <xf numFmtId="0" fontId="13" fillId="0" borderId="0" xfId="0" applyFont="1" applyFill="1" applyBorder="1" applyAlignment="1"/>
    <xf numFmtId="0" fontId="14" fillId="0" borderId="0" xfId="0" applyFont="1" applyFill="1" applyBorder="1" applyAlignment="1"/>
    <xf numFmtId="164" fontId="13" fillId="0" borderId="0" xfId="0" applyNumberFormat="1" applyFont="1" applyFill="1" applyBorder="1" applyAlignment="1"/>
    <xf numFmtId="0" fontId="0" fillId="0" borderId="0" xfId="0" applyFill="1"/>
    <xf numFmtId="164" fontId="14" fillId="0" borderId="0" xfId="1" applyNumberFormat="1" applyFont="1" applyFill="1" applyBorder="1" applyAlignment="1">
      <alignment horizontal="right"/>
    </xf>
    <xf numFmtId="0" fontId="14" fillId="0" borderId="0" xfId="0" quotePrefix="1" applyFont="1" applyFill="1" applyBorder="1" applyAlignment="1"/>
    <xf numFmtId="0" fontId="13" fillId="0" borderId="0" xfId="2" applyFont="1" applyFill="1" applyBorder="1" applyAlignment="1" applyProtection="1">
      <alignment horizontal="right"/>
      <protection locked="0"/>
    </xf>
    <xf numFmtId="165" fontId="13" fillId="0" borderId="0" xfId="0" applyNumberFormat="1" applyFont="1" applyFill="1" applyBorder="1" applyAlignment="1"/>
    <xf numFmtId="165" fontId="13" fillId="0" borderId="0" xfId="0" applyNumberFormat="1" applyFont="1" applyFill="1" applyBorder="1" applyAlignment="1">
      <alignment horizontal="right"/>
    </xf>
    <xf numFmtId="2" fontId="13" fillId="0" borderId="0" xfId="0" applyNumberFormat="1" applyFont="1" applyFill="1" applyBorder="1" applyAlignment="1">
      <alignment horizontal="right"/>
    </xf>
    <xf numFmtId="0" fontId="1" fillId="0" borderId="0" xfId="3" applyFill="1"/>
    <xf numFmtId="0" fontId="5" fillId="0" borderId="0" xfId="4" applyFont="1" applyFill="1"/>
    <xf numFmtId="0" fontId="16" fillId="0" borderId="0" xfId="4" applyFont="1" applyFill="1" applyAlignment="1">
      <alignment horizontal="left"/>
    </xf>
    <xf numFmtId="0" fontId="3" fillId="0" borderId="0" xfId="4" applyFont="1" applyFill="1" applyAlignment="1">
      <alignment horizontal="left"/>
    </xf>
    <xf numFmtId="0" fontId="3" fillId="0" borderId="0" xfId="4" applyFont="1" applyFill="1" applyBorder="1" applyAlignment="1"/>
    <xf numFmtId="0" fontId="3" fillId="0" borderId="0" xfId="4" applyFont="1" applyFill="1" applyBorder="1" applyAlignment="1">
      <alignment wrapText="1"/>
    </xf>
    <xf numFmtId="0" fontId="17" fillId="0" borderId="0" xfId="4" applyFont="1" applyFill="1"/>
    <xf numFmtId="0" fontId="3" fillId="0" borderId="0" xfId="3" applyFont="1" applyFill="1" applyAlignment="1">
      <alignment horizontal="left"/>
    </xf>
    <xf numFmtId="0" fontId="3" fillId="0" borderId="0" xfId="4" applyFont="1" applyFill="1" applyAlignment="1">
      <alignment horizontal="left" wrapText="1"/>
    </xf>
    <xf numFmtId="0" fontId="2" fillId="0" borderId="0" xfId="3" applyFont="1" applyFill="1"/>
    <xf numFmtId="0" fontId="18" fillId="0" borderId="0" xfId="4" applyFont="1" applyFill="1" applyBorder="1"/>
    <xf numFmtId="0" fontId="5" fillId="0" borderId="0" xfId="4" applyFont="1" applyFill="1" applyBorder="1"/>
    <xf numFmtId="0" fontId="13" fillId="0" borderId="0" xfId="4" applyFont="1" applyFill="1" applyBorder="1" applyAlignment="1"/>
    <xf numFmtId="0" fontId="13" fillId="0" borderId="0" xfId="3" applyFont="1" applyFill="1" applyBorder="1" applyAlignment="1"/>
    <xf numFmtId="0" fontId="14" fillId="0" borderId="0" xfId="3" applyFont="1" applyFill="1" applyBorder="1" applyAlignment="1"/>
    <xf numFmtId="17" fontId="14" fillId="0" borderId="0" xfId="3" applyNumberFormat="1" applyFont="1" applyFill="1" applyBorder="1" applyAlignment="1"/>
    <xf numFmtId="17" fontId="14" fillId="0" borderId="0" xfId="3" quotePrefix="1" applyNumberFormat="1" applyFont="1" applyFill="1" applyBorder="1" applyAlignment="1"/>
    <xf numFmtId="2" fontId="13" fillId="0" borderId="0" xfId="3" applyNumberFormat="1" applyFont="1" applyFill="1" applyBorder="1" applyAlignment="1"/>
    <xf numFmtId="0" fontId="14" fillId="0" borderId="0" xfId="3" quotePrefix="1" applyFont="1" applyFill="1" applyBorder="1" applyAlignment="1"/>
    <xf numFmtId="164" fontId="3" fillId="0" borderId="0" xfId="0" applyNumberFormat="1" applyFont="1" applyFill="1"/>
    <xf numFmtId="164" fontId="5" fillId="0" borderId="0" xfId="0" applyNumberFormat="1" applyFont="1" applyFill="1"/>
    <xf numFmtId="164" fontId="18" fillId="0" borderId="0" xfId="0" applyNumberFormat="1" applyFont="1" applyFill="1" applyAlignment="1" applyProtection="1">
      <alignment horizontal="right" wrapText="1"/>
      <protection locked="0"/>
    </xf>
    <xf numFmtId="4" fontId="20" fillId="0" borderId="0" xfId="0" applyNumberFormat="1" applyFont="1" applyFill="1" applyAlignment="1" applyProtection="1">
      <alignment horizontal="left" wrapText="1"/>
      <protection locked="0"/>
    </xf>
    <xf numFmtId="4" fontId="13" fillId="0" borderId="0" xfId="0" applyNumberFormat="1" applyFont="1" applyFill="1" applyBorder="1" applyAlignment="1"/>
    <xf numFmtId="164" fontId="14" fillId="0" borderId="0" xfId="0" applyNumberFormat="1" applyFont="1" applyFill="1" applyBorder="1" applyAlignment="1" applyProtection="1">
      <alignment horizontal="right"/>
      <protection locked="0"/>
    </xf>
    <xf numFmtId="17" fontId="14" fillId="0" borderId="0" xfId="0" applyNumberFormat="1" applyFont="1" applyFill="1" applyBorder="1" applyAlignment="1" applyProtection="1">
      <protection locked="0"/>
    </xf>
    <xf numFmtId="0" fontId="3" fillId="0" borderId="0" xfId="4" applyFont="1" applyFill="1" applyBorder="1" applyAlignment="1">
      <alignment horizontal="left"/>
    </xf>
    <xf numFmtId="14" fontId="3" fillId="0" borderId="0" xfId="0" applyNumberFormat="1" applyFont="1" applyFill="1"/>
    <xf numFmtId="14" fontId="14" fillId="0" borderId="0" xfId="5" applyNumberFormat="1" applyFont="1" applyFill="1" applyBorder="1" applyAlignment="1">
      <alignment horizontal="left"/>
    </xf>
    <xf numFmtId="0" fontId="21" fillId="0" borderId="0" xfId="6" applyFill="1"/>
    <xf numFmtId="0" fontId="4" fillId="0" borderId="0" xfId="6" applyFont="1" applyFill="1"/>
    <xf numFmtId="0" fontId="5" fillId="0" borderId="0" xfId="6" applyFont="1" applyFill="1"/>
    <xf numFmtId="0" fontId="3" fillId="0" borderId="0" xfId="6" applyFont="1" applyFill="1"/>
    <xf numFmtId="0" fontId="5" fillId="0" borderId="0" xfId="6" applyFont="1" applyFill="1" applyAlignment="1"/>
    <xf numFmtId="0" fontId="21" fillId="0" borderId="0" xfId="6" applyFill="1" applyAlignment="1"/>
    <xf numFmtId="0" fontId="6" fillId="0" borderId="0" xfId="6" applyFont="1" applyFill="1" applyAlignment="1">
      <alignment vertical="center"/>
    </xf>
    <xf numFmtId="0" fontId="17" fillId="0" borderId="0" xfId="6" applyFont="1" applyFill="1"/>
    <xf numFmtId="0" fontId="3" fillId="0" borderId="0" xfId="5" applyFont="1" applyFill="1" applyAlignment="1">
      <alignment horizontal="left"/>
    </xf>
    <xf numFmtId="0" fontId="9" fillId="0" borderId="0" xfId="6" applyFont="1" applyFill="1"/>
    <xf numFmtId="0" fontId="22" fillId="0" borderId="0" xfId="6" applyFont="1" applyFill="1"/>
    <xf numFmtId="0" fontId="23" fillId="0" borderId="0" xfId="7" applyFont="1" applyFill="1" applyAlignment="1">
      <alignment wrapText="1"/>
    </xf>
    <xf numFmtId="0" fontId="20" fillId="0" borderId="0" xfId="7" applyFont="1" applyFill="1" applyAlignment="1">
      <alignment wrapText="1"/>
    </xf>
    <xf numFmtId="0" fontId="24" fillId="0" borderId="0" xfId="7" applyFont="1" applyFill="1" applyAlignment="1">
      <alignment wrapText="1"/>
    </xf>
    <xf numFmtId="0" fontId="13" fillId="0" borderId="0" xfId="6" applyFont="1" applyFill="1" applyBorder="1" applyAlignment="1"/>
    <xf numFmtId="164" fontId="14" fillId="0" borderId="0" xfId="5" quotePrefix="1" applyNumberFormat="1" applyFont="1" applyFill="1" applyBorder="1" applyAlignment="1">
      <alignment horizontal="right"/>
    </xf>
    <xf numFmtId="165" fontId="13" fillId="0" borderId="0" xfId="6" applyNumberFormat="1" applyFont="1" applyFill="1" applyBorder="1" applyAlignment="1"/>
    <xf numFmtId="0" fontId="15" fillId="0" borderId="0" xfId="8" applyFill="1"/>
    <xf numFmtId="0" fontId="5" fillId="0" borderId="0" xfId="0" applyFont="1" applyFill="1" applyAlignment="1"/>
    <xf numFmtId="0" fontId="0" fillId="0" borderId="0" xfId="0" applyFill="1" applyAlignment="1"/>
    <xf numFmtId="14" fontId="5" fillId="0" borderId="0" xfId="0" applyNumberFormat="1" applyFont="1" applyFill="1"/>
    <xf numFmtId="0" fontId="25" fillId="0" borderId="0" xfId="8" applyFont="1" applyFill="1"/>
    <xf numFmtId="0" fontId="26" fillId="0" borderId="0" xfId="0" applyFont="1" applyFill="1" applyAlignment="1">
      <alignment wrapText="1"/>
    </xf>
    <xf numFmtId="0" fontId="27" fillId="0" borderId="0" xfId="7" applyFont="1" applyFill="1" applyAlignment="1">
      <alignment wrapText="1"/>
    </xf>
    <xf numFmtId="167" fontId="13" fillId="0" borderId="0" xfId="8" applyNumberFormat="1" applyFont="1" applyFill="1" applyBorder="1" applyAlignment="1"/>
    <xf numFmtId="168" fontId="13" fillId="0" borderId="0" xfId="8" applyNumberFormat="1" applyFont="1" applyFill="1" applyBorder="1" applyAlignment="1"/>
    <xf numFmtId="0" fontId="21" fillId="0" borderId="0" xfId="6" applyFill="1" applyBorder="1" applyAlignment="1"/>
    <xf numFmtId="0" fontId="21" fillId="0" borderId="0" xfId="6" applyFill="1" applyBorder="1"/>
    <xf numFmtId="0" fontId="28" fillId="0" borderId="0" xfId="7" applyFont="1" applyFill="1" applyAlignment="1">
      <alignment wrapText="1"/>
    </xf>
    <xf numFmtId="0" fontId="29" fillId="0" borderId="0" xfId="7" applyFont="1" applyFill="1" applyAlignment="1">
      <alignment wrapText="1"/>
    </xf>
    <xf numFmtId="0" fontId="30" fillId="0" borderId="0" xfId="7" applyFont="1" applyFill="1" applyAlignment="1">
      <alignment wrapText="1"/>
    </xf>
    <xf numFmtId="0" fontId="31" fillId="0" borderId="0" xfId="7" applyFont="1" applyFill="1" applyAlignment="1">
      <alignment wrapText="1"/>
    </xf>
    <xf numFmtId="0" fontId="32" fillId="0" borderId="0" xfId="7" applyFont="1" applyFill="1" applyAlignment="1">
      <alignment wrapText="1"/>
    </xf>
    <xf numFmtId="0" fontId="33" fillId="0" borderId="0" xfId="0" applyFont="1" applyFill="1"/>
    <xf numFmtId="3" fontId="23" fillId="0" borderId="0" xfId="0" applyNumberFormat="1" applyFont="1" applyFill="1" applyBorder="1" applyAlignment="1">
      <alignment horizontal="right" wrapText="1"/>
    </xf>
    <xf numFmtId="3" fontId="34" fillId="0" borderId="0" xfId="0" applyNumberFormat="1" applyFont="1" applyFill="1" applyBorder="1" applyAlignment="1">
      <alignment horizontal="right" wrapText="1"/>
    </xf>
    <xf numFmtId="3" fontId="20" fillId="0" borderId="0" xfId="0" applyNumberFormat="1" applyFont="1" applyFill="1" applyBorder="1" applyAlignment="1">
      <alignment horizontal="right" wrapText="1"/>
    </xf>
    <xf numFmtId="3" fontId="35" fillId="0" borderId="0" xfId="0" applyNumberFormat="1" applyFont="1" applyFill="1" applyBorder="1" applyAlignment="1">
      <alignment horizontal="right" wrapText="1"/>
    </xf>
    <xf numFmtId="17" fontId="14" fillId="0" borderId="0" xfId="0" applyNumberFormat="1" applyFont="1" applyFill="1" applyBorder="1" applyAlignment="1"/>
    <xf numFmtId="0" fontId="3" fillId="0" borderId="0" xfId="5" applyFill="1"/>
    <xf numFmtId="169" fontId="11" fillId="0" borderId="0" xfId="5" applyNumberFormat="1" applyFont="1" applyFill="1" applyAlignment="1">
      <alignment horizontal="left"/>
    </xf>
    <xf numFmtId="0" fontId="16" fillId="0" borderId="0" xfId="5" applyFont="1" applyFill="1" applyAlignment="1">
      <alignment horizontal="left"/>
    </xf>
    <xf numFmtId="0" fontId="17" fillId="0" borderId="0" xfId="5" applyFont="1" applyFill="1" applyBorder="1" applyAlignment="1">
      <alignment horizontal="left"/>
    </xf>
    <xf numFmtId="0" fontId="3" fillId="0" borderId="0" xfId="5" applyFont="1" applyFill="1" applyBorder="1" applyAlignment="1">
      <alignment horizontal="left"/>
    </xf>
    <xf numFmtId="0" fontId="36" fillId="0" borderId="1" xfId="0" applyFont="1" applyFill="1" applyBorder="1"/>
    <xf numFmtId="0" fontId="3" fillId="0" borderId="1" xfId="5" applyFill="1" applyBorder="1"/>
    <xf numFmtId="0" fontId="36" fillId="0" borderId="0" xfId="0" applyFont="1" applyFill="1" applyBorder="1"/>
    <xf numFmtId="0" fontId="3" fillId="0" borderId="0" xfId="5" applyFill="1" applyBorder="1"/>
    <xf numFmtId="0" fontId="18" fillId="0" borderId="0" xfId="5" applyFont="1" applyFill="1"/>
    <xf numFmtId="0" fontId="11" fillId="0" borderId="0" xfId="5" applyFont="1" applyFill="1"/>
    <xf numFmtId="0" fontId="13" fillId="0" borderId="0" xfId="5" applyFont="1" applyFill="1" applyBorder="1" applyAlignment="1"/>
    <xf numFmtId="0" fontId="13" fillId="0" borderId="0" xfId="9" applyNumberFormat="1" applyFont="1" applyFill="1" applyBorder="1" applyAlignment="1">
      <alignment horizontal="left"/>
    </xf>
    <xf numFmtId="2" fontId="13" fillId="0" borderId="0" xfId="0" applyNumberFormat="1" applyFont="1" applyFill="1" applyBorder="1" applyAlignment="1" applyProtection="1">
      <alignment horizontal="center"/>
      <protection locked="0"/>
    </xf>
    <xf numFmtId="0" fontId="13" fillId="0" borderId="0" xfId="5" quotePrefix="1" applyFont="1" applyFill="1" applyBorder="1" applyAlignment="1"/>
    <xf numFmtId="0" fontId="3" fillId="0" borderId="0" xfId="5" applyFont="1" applyFill="1" applyAlignment="1">
      <alignment horizontal="left" wrapText="1"/>
    </xf>
    <xf numFmtId="0" fontId="18" fillId="0" borderId="0" xfId="5" applyFont="1" applyFill="1" applyBorder="1"/>
    <xf numFmtId="0" fontId="37" fillId="0" borderId="0" xfId="4" applyFont="1" applyFill="1"/>
    <xf numFmtId="0" fontId="38" fillId="0" borderId="0" xfId="4" applyFont="1" applyFill="1" applyAlignment="1">
      <alignment wrapText="1"/>
    </xf>
    <xf numFmtId="0" fontId="39" fillId="0" borderId="0" xfId="4" applyFont="1" applyFill="1" applyAlignment="1">
      <alignment wrapText="1"/>
    </xf>
    <xf numFmtId="17" fontId="13" fillId="0" borderId="0" xfId="4" applyNumberFormat="1" applyFont="1" applyFill="1" applyBorder="1" applyAlignment="1">
      <alignment horizontal="left"/>
    </xf>
    <xf numFmtId="165" fontId="13" fillId="0" borderId="0" xfId="5" applyNumberFormat="1" applyFont="1" applyFill="1" applyBorder="1" applyAlignment="1">
      <alignment horizontal="left"/>
    </xf>
    <xf numFmtId="17" fontId="13" fillId="0" borderId="0" xfId="4" quotePrefix="1" applyNumberFormat="1" applyFont="1" applyFill="1" applyBorder="1" applyAlignment="1">
      <alignment horizontal="left"/>
    </xf>
    <xf numFmtId="0" fontId="1" fillId="0" borderId="0" xfId="10" applyFont="1" applyFill="1"/>
    <xf numFmtId="0" fontId="3" fillId="0" borderId="0" xfId="10" applyFont="1" applyFill="1"/>
    <xf numFmtId="0" fontId="3" fillId="0" borderId="0" xfId="10" applyFont="1" applyFill="1" applyAlignment="1">
      <alignment horizontal="left"/>
    </xf>
    <xf numFmtId="0" fontId="16" fillId="0" borderId="0" xfId="10" applyFont="1" applyFill="1" applyAlignment="1">
      <alignment horizontal="left"/>
    </xf>
    <xf numFmtId="0" fontId="17" fillId="0" borderId="0" xfId="10" applyFont="1" applyFill="1" applyBorder="1" applyAlignment="1">
      <alignment horizontal="left"/>
    </xf>
    <xf numFmtId="0" fontId="3" fillId="0" borderId="0" xfId="10" applyFont="1" applyFill="1" applyBorder="1" applyAlignment="1">
      <alignment horizontal="left"/>
    </xf>
    <xf numFmtId="0" fontId="11" fillId="0" borderId="0" xfId="10" applyFont="1" applyFill="1" applyAlignment="1">
      <alignment horizontal="left" wrapText="1"/>
    </xf>
    <xf numFmtId="0" fontId="3" fillId="0" borderId="0" xfId="10" applyFont="1" applyFill="1" applyAlignment="1">
      <alignment horizontal="left" wrapText="1"/>
    </xf>
    <xf numFmtId="0" fontId="18" fillId="0" borderId="2" xfId="10" applyFont="1" applyFill="1" applyBorder="1"/>
    <xf numFmtId="0" fontId="3" fillId="0" borderId="2" xfId="10" applyFont="1" applyFill="1" applyBorder="1"/>
    <xf numFmtId="0" fontId="18" fillId="0" borderId="0" xfId="10" applyFont="1" applyFill="1" applyBorder="1"/>
    <xf numFmtId="0" fontId="3" fillId="0" borderId="0" xfId="10" applyFont="1" applyFill="1" applyBorder="1"/>
    <xf numFmtId="0" fontId="2" fillId="0" borderId="0" xfId="10" applyFont="1" applyFill="1"/>
    <xf numFmtId="14" fontId="14" fillId="0" borderId="0" xfId="10" quotePrefix="1" applyNumberFormat="1" applyFont="1" applyFill="1" applyBorder="1" applyAlignment="1"/>
    <xf numFmtId="0" fontId="14" fillId="0" borderId="0" xfId="10" quotePrefix="1" applyNumberFormat="1" applyFont="1" applyFill="1" applyBorder="1" applyAlignment="1"/>
    <xf numFmtId="2" fontId="13" fillId="0" borderId="0" xfId="10" applyNumberFormat="1" applyFont="1" applyFill="1" applyBorder="1" applyAlignment="1">
      <alignment horizontal="left"/>
    </xf>
    <xf numFmtId="0" fontId="18" fillId="0" borderId="0" xfId="0" applyFont="1" applyFill="1"/>
    <xf numFmtId="0" fontId="11" fillId="0" borderId="0" xfId="0" applyFont="1" applyFill="1" applyAlignment="1">
      <alignment wrapText="1"/>
    </xf>
    <xf numFmtId="0" fontId="20" fillId="0" borderId="0" xfId="0" applyFont="1" applyFill="1" applyAlignment="1">
      <alignment horizontal="left" wrapText="1"/>
    </xf>
    <xf numFmtId="0" fontId="24" fillId="0" borderId="0" xfId="0" applyFont="1" applyFill="1" applyAlignment="1">
      <alignment horizontal="left" wrapText="1"/>
    </xf>
    <xf numFmtId="14" fontId="14" fillId="0" borderId="0" xfId="0" applyNumberFormat="1" applyFont="1" applyFill="1" applyBorder="1" applyAlignment="1"/>
    <xf numFmtId="0" fontId="14" fillId="0" borderId="0" xfId="0" applyNumberFormat="1" applyFont="1" applyFill="1" applyBorder="1" applyAlignment="1"/>
    <xf numFmtId="2" fontId="13" fillId="0" borderId="0" xfId="0" applyNumberFormat="1" applyFont="1" applyFill="1" applyBorder="1" applyAlignment="1" applyProtection="1">
      <alignment horizontal="right"/>
      <protection locked="0"/>
    </xf>
    <xf numFmtId="164" fontId="5" fillId="0" borderId="0" xfId="0" applyNumberFormat="1" applyFont="1" applyFill="1" applyAlignment="1">
      <alignment horizontal="right"/>
    </xf>
    <xf numFmtId="4" fontId="18" fillId="0" borderId="0" xfId="0" applyNumberFormat="1" applyFont="1" applyFill="1"/>
    <xf numFmtId="4" fontId="40" fillId="0" borderId="0" xfId="0" applyNumberFormat="1" applyFont="1" applyFill="1"/>
    <xf numFmtId="164" fontId="18" fillId="0" borderId="0" xfId="0" applyNumberFormat="1" applyFont="1" applyFill="1" applyAlignment="1">
      <alignment horizontal="left" wrapText="1"/>
    </xf>
    <xf numFmtId="164" fontId="20" fillId="0" borderId="0" xfId="0" applyNumberFormat="1" applyFont="1" applyFill="1" applyAlignment="1">
      <alignment horizontal="right" wrapText="1"/>
    </xf>
    <xf numFmtId="164" fontId="23" fillId="0" borderId="0" xfId="0" applyNumberFormat="1" applyFont="1" applyFill="1" applyAlignment="1">
      <alignment horizontal="left" wrapText="1"/>
    </xf>
    <xf numFmtId="164" fontId="13" fillId="0" borderId="0" xfId="0" applyNumberFormat="1" applyFont="1" applyFill="1" applyBorder="1" applyAlignment="1">
      <alignment horizontal="right"/>
    </xf>
    <xf numFmtId="17" fontId="14" fillId="0" borderId="0" xfId="0" applyNumberFormat="1" applyFont="1" applyFill="1" applyBorder="1" applyAlignment="1">
      <alignment horizontal="left"/>
    </xf>
    <xf numFmtId="0" fontId="4" fillId="0" borderId="0" xfId="10" applyFont="1" applyFill="1"/>
    <xf numFmtId="0" fontId="6" fillId="0" borderId="0" xfId="10" applyFont="1" applyFill="1" applyAlignment="1">
      <alignment vertical="center"/>
    </xf>
    <xf numFmtId="17" fontId="13" fillId="0" borderId="0" xfId="9" applyNumberFormat="1" applyFont="1" applyFill="1" applyBorder="1" applyAlignment="1">
      <alignment horizontal="left"/>
    </xf>
    <xf numFmtId="0" fontId="13" fillId="0" borderId="0" xfId="5" applyNumberFormat="1" applyFont="1" applyFill="1" applyBorder="1" applyAlignment="1">
      <alignment horizontal="right"/>
    </xf>
    <xf numFmtId="2" fontId="13" fillId="0" borderId="0" xfId="5" applyNumberFormat="1" applyFont="1" applyFill="1" applyBorder="1" applyAlignment="1">
      <alignment horizontal="right"/>
    </xf>
    <xf numFmtId="0" fontId="13" fillId="0" borderId="0" xfId="5" quotePrefix="1" applyNumberFormat="1" applyFont="1" applyFill="1" applyBorder="1" applyAlignment="1">
      <alignment horizontal="right"/>
    </xf>
    <xf numFmtId="0" fontId="13" fillId="0" borderId="0" xfId="5" applyNumberFormat="1" applyFont="1" applyFill="1" applyBorder="1" applyAlignment="1"/>
    <xf numFmtId="2" fontId="13" fillId="0" borderId="0" xfId="5" applyNumberFormat="1" applyFont="1" applyFill="1" applyBorder="1" applyAlignment="1"/>
    <xf numFmtId="0" fontId="13" fillId="0" borderId="0" xfId="5" quotePrefix="1" applyNumberFormat="1" applyFont="1" applyFill="1" applyBorder="1" applyAlignment="1"/>
    <xf numFmtId="0" fontId="13" fillId="0" borderId="0" xfId="11" applyFont="1" applyFill="1" applyBorder="1" applyAlignment="1" applyProtection="1">
      <alignment horizontal="right"/>
      <protection locked="0"/>
    </xf>
    <xf numFmtId="165" fontId="13" fillId="0" borderId="0" xfId="11" applyNumberFormat="1" applyFont="1" applyFill="1" applyBorder="1" applyAlignment="1" applyProtection="1">
      <alignment horizontal="right"/>
      <protection locked="0"/>
    </xf>
    <xf numFmtId="0" fontId="13" fillId="0" borderId="0" xfId="12" applyFont="1" applyFill="1" applyBorder="1" applyAlignment="1" applyProtection="1">
      <alignment horizontal="right"/>
      <protection locked="0"/>
    </xf>
    <xf numFmtId="0" fontId="13" fillId="0" borderId="0" xfId="0" applyFont="1" applyFill="1" applyBorder="1" applyAlignment="1" applyProtection="1">
      <alignment horizontal="right"/>
      <protection locked="0"/>
    </xf>
    <xf numFmtId="0" fontId="11" fillId="0" borderId="0" xfId="13" applyFont="1"/>
    <xf numFmtId="0" fontId="42" fillId="0" borderId="0" xfId="0" applyFont="1"/>
    <xf numFmtId="0" fontId="43" fillId="0" borderId="0" xfId="14" applyFont="1"/>
  </cellXfs>
  <cellStyles count="15">
    <cellStyle name="Hyperlink" xfId="14" builtinId="8"/>
    <cellStyle name="Normal" xfId="0" builtinId="0"/>
    <cellStyle name="Normal 17 5 7" xfId="10"/>
    <cellStyle name="Normal 2" xfId="4"/>
    <cellStyle name="Normal 2 4" xfId="6"/>
    <cellStyle name="Normal 3 2 18" xfId="13"/>
    <cellStyle name="Normal 4" xfId="3"/>
    <cellStyle name="Normal 6" xfId="2"/>
    <cellStyle name="Normal 7 17" xfId="11"/>
    <cellStyle name="Normal 8" xfId="12"/>
    <cellStyle name="Normal_Hagvísabreyting 2007" xfId="8"/>
    <cellStyle name="Normal_Myndir í Peningamál VI Vinnumarkaður og launaþróun" xfId="9"/>
    <cellStyle name="Normal_Sniðmót" xfId="5"/>
    <cellStyle name="Normal_T2_1_01" xfId="7"/>
    <cellStyle name="Normal_vinna01_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AGFRAEDISVID/Hagvisar/Talnag&#246;gn%20fyrir%20neti&#240;/Forritun/2019/Mars/HV%20T&#246;lur%20&#237;%20myndir%20IV%20Vinnumarka&#240;ur%20FAMEV&#198;&#208;I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yndayfirlit"/>
      <sheetName val="IV-2"/>
      <sheetName val="IV-3"/>
      <sheetName val="IV-4"/>
      <sheetName val="IV-5"/>
      <sheetName val="IV-6"/>
      <sheetName val="IV-7"/>
      <sheetName val="IV-8"/>
      <sheetName val="IV-9"/>
      <sheetName val="IV-10"/>
      <sheetName val="FAME Persistence2"/>
      <sheetName val="IV-11"/>
      <sheetName val="IV-12"/>
      <sheetName val="IV-13"/>
      <sheetName val="IV-14"/>
      <sheetName val="IV-15"/>
      <sheetName val="IV-16"/>
      <sheetName val="IV-17"/>
      <sheetName val="IV-18"/>
      <sheetName val="Lin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0"/>
  <sheetViews>
    <sheetView tabSelected="1" workbookViewId="0"/>
  </sheetViews>
  <sheetFormatPr defaultRowHeight="15" x14ac:dyDescent="0.25"/>
  <sheetData>
    <row r="1" spans="1:4" ht="11.25" customHeight="1" x14ac:dyDescent="0.25">
      <c r="A1" s="157" t="s">
        <v>0</v>
      </c>
      <c r="B1" s="158"/>
      <c r="C1" s="158"/>
      <c r="D1" s="158"/>
    </row>
    <row r="2" spans="1:4" ht="11.25" customHeight="1" x14ac:dyDescent="0.25">
      <c r="A2" s="157" t="s">
        <v>1</v>
      </c>
      <c r="B2" s="158"/>
      <c r="C2" s="158"/>
      <c r="D2" s="158"/>
    </row>
    <row r="3" spans="1:4" ht="11.25" customHeight="1" x14ac:dyDescent="0.25">
      <c r="A3" s="157" t="s">
        <v>245</v>
      </c>
      <c r="B3" s="158"/>
      <c r="C3" s="158"/>
      <c r="D3" s="158"/>
    </row>
    <row r="4" spans="1:4" ht="11.25" customHeight="1" x14ac:dyDescent="0.25">
      <c r="A4" s="157"/>
      <c r="B4" s="158"/>
      <c r="C4" s="158"/>
      <c r="D4" s="158"/>
    </row>
    <row r="5" spans="1:4" ht="11.25" customHeight="1" x14ac:dyDescent="0.25">
      <c r="A5" s="157" t="s">
        <v>246</v>
      </c>
      <c r="B5" s="157" t="s">
        <v>247</v>
      </c>
      <c r="C5" s="158"/>
      <c r="D5" s="158"/>
    </row>
    <row r="6" spans="1:4" ht="11.25" customHeight="1" x14ac:dyDescent="0.25">
      <c r="A6" s="158" t="s">
        <v>58</v>
      </c>
      <c r="B6" s="159" t="s">
        <v>3</v>
      </c>
      <c r="C6" s="158"/>
      <c r="D6" s="158"/>
    </row>
    <row r="7" spans="1:4" ht="11.25" customHeight="1" x14ac:dyDescent="0.25">
      <c r="A7" s="158" t="s">
        <v>67</v>
      </c>
      <c r="B7" s="159" t="s">
        <v>60</v>
      </c>
      <c r="C7" s="158"/>
      <c r="D7" s="158"/>
    </row>
    <row r="8" spans="1:4" ht="11.25" customHeight="1" x14ac:dyDescent="0.25">
      <c r="A8" s="158" t="s">
        <v>75</v>
      </c>
      <c r="B8" s="159" t="s">
        <v>69</v>
      </c>
      <c r="C8" s="158"/>
      <c r="D8" s="158"/>
    </row>
    <row r="9" spans="1:4" ht="11.25" customHeight="1" x14ac:dyDescent="0.25">
      <c r="A9" s="158" t="s">
        <v>83</v>
      </c>
      <c r="B9" s="159" t="s">
        <v>77</v>
      </c>
      <c r="C9" s="158"/>
      <c r="D9" s="158"/>
    </row>
    <row r="10" spans="1:4" ht="11.25" customHeight="1" x14ac:dyDescent="0.25">
      <c r="A10" s="158" t="s">
        <v>92</v>
      </c>
      <c r="B10" s="159" t="s">
        <v>85</v>
      </c>
      <c r="C10" s="158"/>
      <c r="D10" s="158"/>
    </row>
    <row r="11" spans="1:4" ht="11.25" customHeight="1" x14ac:dyDescent="0.25">
      <c r="A11" s="158" t="s">
        <v>98</v>
      </c>
      <c r="B11" s="159" t="s">
        <v>94</v>
      </c>
      <c r="C11" s="158"/>
      <c r="D11" s="158"/>
    </row>
    <row r="12" spans="1:4" ht="11.25" customHeight="1" x14ac:dyDescent="0.25">
      <c r="A12" s="158" t="s">
        <v>113</v>
      </c>
      <c r="B12" s="159" t="s">
        <v>100</v>
      </c>
      <c r="C12" s="158"/>
      <c r="D12" s="158"/>
    </row>
    <row r="13" spans="1:4" ht="11.25" customHeight="1" x14ac:dyDescent="0.25">
      <c r="A13" s="158" t="s">
        <v>119</v>
      </c>
      <c r="B13" s="159" t="s">
        <v>100</v>
      </c>
      <c r="C13" s="158"/>
      <c r="D13" s="158"/>
    </row>
    <row r="14" spans="1:4" ht="11.25" customHeight="1" x14ac:dyDescent="0.25">
      <c r="A14" s="158" t="s">
        <v>131</v>
      </c>
      <c r="B14" s="159" t="s">
        <v>121</v>
      </c>
      <c r="C14" s="158"/>
      <c r="D14" s="158"/>
    </row>
    <row r="15" spans="1:4" ht="11.25" customHeight="1" x14ac:dyDescent="0.25">
      <c r="A15" s="158" t="s">
        <v>143</v>
      </c>
      <c r="B15" s="159" t="s">
        <v>133</v>
      </c>
      <c r="C15" s="158"/>
      <c r="D15" s="158"/>
    </row>
    <row r="16" spans="1:4" ht="11.25" customHeight="1" x14ac:dyDescent="0.25">
      <c r="A16" s="158" t="s">
        <v>165</v>
      </c>
      <c r="B16" s="159" t="s">
        <v>145</v>
      </c>
      <c r="C16" s="158"/>
      <c r="D16" s="158"/>
    </row>
    <row r="17" spans="1:4" ht="11.25" customHeight="1" x14ac:dyDescent="0.25">
      <c r="A17" s="158" t="s">
        <v>186</v>
      </c>
      <c r="B17" s="159" t="s">
        <v>167</v>
      </c>
      <c r="C17" s="158"/>
      <c r="D17" s="158"/>
    </row>
    <row r="18" spans="1:4" ht="11.25" customHeight="1" x14ac:dyDescent="0.25">
      <c r="A18" s="158" t="s">
        <v>195</v>
      </c>
      <c r="B18" s="159" t="s">
        <v>188</v>
      </c>
      <c r="C18" s="158"/>
      <c r="D18" s="158"/>
    </row>
    <row r="19" spans="1:4" ht="11.25" customHeight="1" x14ac:dyDescent="0.25">
      <c r="A19" s="158" t="s">
        <v>203</v>
      </c>
      <c r="B19" s="159" t="s">
        <v>197</v>
      </c>
      <c r="C19" s="158"/>
      <c r="D19" s="158"/>
    </row>
    <row r="20" spans="1:4" ht="11.25" customHeight="1" x14ac:dyDescent="0.25">
      <c r="A20" s="158" t="s">
        <v>212</v>
      </c>
      <c r="B20" s="159" t="s">
        <v>205</v>
      </c>
      <c r="C20" s="158"/>
      <c r="D20" s="158"/>
    </row>
    <row r="21" spans="1:4" ht="11.25" customHeight="1" x14ac:dyDescent="0.25">
      <c r="A21" s="158" t="s">
        <v>223</v>
      </c>
      <c r="B21" s="159" t="s">
        <v>214</v>
      </c>
      <c r="C21" s="158"/>
      <c r="D21" s="158"/>
    </row>
    <row r="22" spans="1:4" ht="11.25" customHeight="1" x14ac:dyDescent="0.25">
      <c r="A22" s="158" t="s">
        <v>234</v>
      </c>
      <c r="B22" s="159" t="s">
        <v>225</v>
      </c>
      <c r="C22" s="158"/>
      <c r="D22" s="158"/>
    </row>
    <row r="23" spans="1:4" ht="11.25" customHeight="1" x14ac:dyDescent="0.25">
      <c r="A23" s="158" t="s">
        <v>244</v>
      </c>
      <c r="B23" s="159" t="s">
        <v>236</v>
      </c>
      <c r="C23" s="158"/>
      <c r="D23" s="158"/>
    </row>
    <row r="24" spans="1:4" ht="11.25" customHeight="1" x14ac:dyDescent="0.25">
      <c r="A24" s="158"/>
      <c r="B24" s="158"/>
      <c r="C24" s="158"/>
      <c r="D24" s="158"/>
    </row>
    <row r="25" spans="1:4" ht="11.25" customHeight="1" x14ac:dyDescent="0.25">
      <c r="A25" s="158"/>
      <c r="B25" s="158"/>
      <c r="C25" s="158"/>
      <c r="D25" s="158"/>
    </row>
    <row r="26" spans="1:4" ht="11.25" customHeight="1" x14ac:dyDescent="0.25">
      <c r="A26" s="158"/>
      <c r="B26" s="158"/>
      <c r="C26" s="158"/>
      <c r="D26" s="158"/>
    </row>
    <row r="27" spans="1:4" ht="11.25" customHeight="1" x14ac:dyDescent="0.25">
      <c r="A27" s="158"/>
      <c r="B27" s="158"/>
      <c r="C27" s="158"/>
      <c r="D27" s="158"/>
    </row>
    <row r="28" spans="1:4" ht="11.25" customHeight="1" x14ac:dyDescent="0.25">
      <c r="A28" s="158"/>
      <c r="B28" s="158"/>
      <c r="C28" s="158"/>
      <c r="D28" s="158"/>
    </row>
    <row r="29" spans="1:4" ht="11.25" customHeight="1" x14ac:dyDescent="0.25">
      <c r="A29" s="158"/>
      <c r="B29" s="158"/>
      <c r="C29" s="158"/>
      <c r="D29" s="158"/>
    </row>
    <row r="30" spans="1:4" ht="11.25" customHeight="1" x14ac:dyDescent="0.25">
      <c r="A30" s="158"/>
      <c r="B30" s="158"/>
      <c r="C30" s="158"/>
      <c r="D30" s="158"/>
    </row>
    <row r="31" spans="1:4" ht="11.25" customHeight="1" x14ac:dyDescent="0.25">
      <c r="A31" s="158"/>
      <c r="B31" s="158"/>
      <c r="C31" s="158"/>
      <c r="D31" s="158"/>
    </row>
    <row r="32" spans="1:4" ht="11.25" customHeight="1" x14ac:dyDescent="0.25">
      <c r="A32" s="158"/>
      <c r="B32" s="158"/>
      <c r="C32" s="158"/>
      <c r="D32" s="158"/>
    </row>
    <row r="33" spans="1:4" ht="11.25" customHeight="1" x14ac:dyDescent="0.25">
      <c r="A33" s="158"/>
      <c r="B33" s="158"/>
      <c r="C33" s="158"/>
      <c r="D33" s="158"/>
    </row>
    <row r="34" spans="1:4" ht="11.25" customHeight="1" x14ac:dyDescent="0.25">
      <c r="A34" s="158"/>
      <c r="B34" s="158"/>
      <c r="C34" s="158"/>
      <c r="D34" s="158"/>
    </row>
    <row r="35" spans="1:4" ht="11.25" customHeight="1" x14ac:dyDescent="0.25">
      <c r="A35" s="158"/>
      <c r="B35" s="158"/>
      <c r="C35" s="158"/>
      <c r="D35" s="158"/>
    </row>
    <row r="36" spans="1:4" ht="11.25" customHeight="1" x14ac:dyDescent="0.25">
      <c r="A36" s="158"/>
      <c r="B36" s="158"/>
      <c r="C36" s="158"/>
      <c r="D36" s="158"/>
    </row>
    <row r="37" spans="1:4" ht="11.25" customHeight="1" x14ac:dyDescent="0.25">
      <c r="A37" s="158"/>
      <c r="B37" s="158"/>
      <c r="C37" s="158"/>
      <c r="D37" s="158"/>
    </row>
    <row r="38" spans="1:4" ht="11.25" customHeight="1" x14ac:dyDescent="0.25">
      <c r="A38" s="158"/>
      <c r="B38" s="158"/>
      <c r="C38" s="158"/>
      <c r="D38" s="158"/>
    </row>
    <row r="39" spans="1:4" ht="11.25" customHeight="1" x14ac:dyDescent="0.25">
      <c r="A39" s="158"/>
      <c r="B39" s="158"/>
      <c r="C39" s="158"/>
      <c r="D39" s="158"/>
    </row>
    <row r="40" spans="1:4" ht="11.25" customHeight="1" x14ac:dyDescent="0.25">
      <c r="A40" s="158"/>
      <c r="B40" s="158"/>
      <c r="C40" s="158"/>
      <c r="D40" s="158"/>
    </row>
    <row r="41" spans="1:4" ht="11.25" customHeight="1" x14ac:dyDescent="0.25">
      <c r="A41" s="158"/>
      <c r="B41" s="158"/>
      <c r="C41" s="158"/>
      <c r="D41" s="158"/>
    </row>
    <row r="42" spans="1:4" ht="11.25" customHeight="1" x14ac:dyDescent="0.25">
      <c r="A42" s="158"/>
      <c r="B42" s="158"/>
      <c r="C42" s="158"/>
      <c r="D42" s="158"/>
    </row>
    <row r="43" spans="1:4" ht="11.25" customHeight="1" x14ac:dyDescent="0.25">
      <c r="A43" s="158"/>
      <c r="B43" s="158"/>
      <c r="C43" s="158"/>
      <c r="D43" s="158"/>
    </row>
    <row r="44" spans="1:4" ht="11.25" customHeight="1" x14ac:dyDescent="0.25">
      <c r="A44" s="158"/>
      <c r="B44" s="158"/>
      <c r="C44" s="158"/>
      <c r="D44" s="158"/>
    </row>
    <row r="45" spans="1:4" ht="11.25" customHeight="1" x14ac:dyDescent="0.25">
      <c r="A45" s="158"/>
      <c r="B45" s="158"/>
      <c r="C45" s="158"/>
      <c r="D45" s="158"/>
    </row>
    <row r="46" spans="1:4" ht="11.25" customHeight="1" x14ac:dyDescent="0.25">
      <c r="A46" s="158"/>
      <c r="B46" s="158"/>
      <c r="C46" s="158"/>
      <c r="D46" s="158"/>
    </row>
    <row r="47" spans="1:4" ht="11.25" customHeight="1" x14ac:dyDescent="0.25">
      <c r="A47" s="158"/>
      <c r="B47" s="158"/>
      <c r="C47" s="158"/>
      <c r="D47" s="158"/>
    </row>
    <row r="48" spans="1:4" ht="11.25" customHeight="1" x14ac:dyDescent="0.25">
      <c r="A48" s="158"/>
      <c r="B48" s="158"/>
      <c r="C48" s="158"/>
      <c r="D48" s="158"/>
    </row>
    <row r="49" spans="1:4" ht="11.25" customHeight="1" x14ac:dyDescent="0.25">
      <c r="A49" s="158"/>
      <c r="B49" s="158"/>
      <c r="C49" s="158"/>
      <c r="D49" s="158"/>
    </row>
    <row r="50" spans="1:4" ht="11.25" customHeight="1" x14ac:dyDescent="0.25">
      <c r="A50" s="158"/>
      <c r="B50" s="158"/>
      <c r="C50" s="158"/>
      <c r="D50" s="158"/>
    </row>
    <row r="51" spans="1:4" ht="11.25" customHeight="1" x14ac:dyDescent="0.25">
      <c r="A51" s="158"/>
      <c r="B51" s="158"/>
      <c r="C51" s="158"/>
      <c r="D51" s="158"/>
    </row>
    <row r="52" spans="1:4" ht="11.25" customHeight="1" x14ac:dyDescent="0.25">
      <c r="A52" s="158"/>
      <c r="B52" s="158"/>
      <c r="C52" s="158"/>
      <c r="D52" s="158"/>
    </row>
    <row r="53" spans="1:4" ht="11.25" customHeight="1" x14ac:dyDescent="0.25">
      <c r="A53" s="158"/>
      <c r="B53" s="158"/>
      <c r="C53" s="158"/>
      <c r="D53" s="158"/>
    </row>
    <row r="54" spans="1:4" ht="11.25" customHeight="1" x14ac:dyDescent="0.25">
      <c r="A54" s="158"/>
      <c r="B54" s="158"/>
      <c r="C54" s="158"/>
      <c r="D54" s="158"/>
    </row>
    <row r="55" spans="1:4" ht="11.25" customHeight="1" x14ac:dyDescent="0.25">
      <c r="A55" s="158"/>
      <c r="B55" s="158"/>
      <c r="C55" s="158"/>
      <c r="D55" s="158"/>
    </row>
    <row r="56" spans="1:4" ht="11.25" customHeight="1" x14ac:dyDescent="0.25">
      <c r="A56" s="158"/>
      <c r="B56" s="158"/>
      <c r="C56" s="158"/>
      <c r="D56" s="158"/>
    </row>
    <row r="57" spans="1:4" ht="11.25" customHeight="1" x14ac:dyDescent="0.25">
      <c r="A57" s="158"/>
      <c r="B57" s="158"/>
      <c r="C57" s="158"/>
      <c r="D57" s="158"/>
    </row>
    <row r="58" spans="1:4" ht="11.25" customHeight="1" x14ac:dyDescent="0.25">
      <c r="A58" s="158"/>
      <c r="B58" s="158"/>
      <c r="C58" s="158"/>
      <c r="D58" s="158"/>
    </row>
    <row r="59" spans="1:4" ht="11.25" customHeight="1" x14ac:dyDescent="0.25">
      <c r="A59" s="158"/>
      <c r="B59" s="158"/>
      <c r="C59" s="158"/>
      <c r="D59" s="158"/>
    </row>
    <row r="60" spans="1:4" ht="11.25" customHeight="1" x14ac:dyDescent="0.25">
      <c r="A60" s="158"/>
      <c r="B60" s="158"/>
      <c r="C60" s="158"/>
      <c r="D60" s="158"/>
    </row>
    <row r="61" spans="1:4" ht="11.25" customHeight="1" x14ac:dyDescent="0.25">
      <c r="A61" s="158"/>
      <c r="B61" s="158"/>
      <c r="C61" s="158"/>
      <c r="D61" s="158"/>
    </row>
    <row r="62" spans="1:4" ht="11.25" customHeight="1" x14ac:dyDescent="0.25">
      <c r="A62" s="158"/>
      <c r="B62" s="158"/>
      <c r="C62" s="158"/>
      <c r="D62" s="158"/>
    </row>
    <row r="63" spans="1:4" ht="11.25" customHeight="1" x14ac:dyDescent="0.25">
      <c r="A63" s="158"/>
      <c r="B63" s="158"/>
      <c r="C63" s="158"/>
      <c r="D63" s="158"/>
    </row>
    <row r="64" spans="1:4" ht="11.25" customHeight="1" x14ac:dyDescent="0.25">
      <c r="A64" s="158"/>
      <c r="B64" s="158"/>
      <c r="C64" s="158"/>
      <c r="D64" s="158"/>
    </row>
    <row r="65" spans="1:4" ht="11.25" customHeight="1" x14ac:dyDescent="0.25">
      <c r="A65" s="158"/>
      <c r="B65" s="158"/>
      <c r="C65" s="158"/>
      <c r="D65" s="158"/>
    </row>
    <row r="66" spans="1:4" ht="11.25" customHeight="1" x14ac:dyDescent="0.25">
      <c r="A66" s="158"/>
      <c r="B66" s="158"/>
      <c r="C66" s="158"/>
      <c r="D66" s="158"/>
    </row>
    <row r="67" spans="1:4" ht="11.25" customHeight="1" x14ac:dyDescent="0.25">
      <c r="A67" s="158"/>
      <c r="B67" s="158"/>
      <c r="C67" s="158"/>
      <c r="D67" s="158"/>
    </row>
    <row r="68" spans="1:4" ht="11.25" customHeight="1" x14ac:dyDescent="0.25">
      <c r="A68" s="158"/>
      <c r="B68" s="158"/>
      <c r="C68" s="158"/>
      <c r="D68" s="158"/>
    </row>
    <row r="69" spans="1:4" ht="11.25" customHeight="1" x14ac:dyDescent="0.25">
      <c r="A69" s="158"/>
      <c r="B69" s="158"/>
      <c r="C69" s="158"/>
      <c r="D69" s="158"/>
    </row>
    <row r="70" spans="1:4" ht="11.25" customHeight="1" x14ac:dyDescent="0.25">
      <c r="A70" s="158"/>
      <c r="B70" s="158"/>
      <c r="C70" s="158"/>
      <c r="D70" s="158"/>
    </row>
    <row r="71" spans="1:4" ht="11.25" customHeight="1" x14ac:dyDescent="0.25">
      <c r="A71" s="158"/>
      <c r="B71" s="158"/>
      <c r="C71" s="158"/>
      <c r="D71" s="158"/>
    </row>
    <row r="72" spans="1:4" ht="11.25" customHeight="1" x14ac:dyDescent="0.25">
      <c r="A72" s="158"/>
      <c r="B72" s="158"/>
      <c r="C72" s="158"/>
      <c r="D72" s="158"/>
    </row>
    <row r="73" spans="1:4" ht="11.25" customHeight="1" x14ac:dyDescent="0.25">
      <c r="A73" s="158"/>
      <c r="B73" s="158"/>
      <c r="C73" s="158"/>
      <c r="D73" s="158"/>
    </row>
    <row r="74" spans="1:4" ht="11.25" customHeight="1" x14ac:dyDescent="0.25">
      <c r="A74" s="158"/>
      <c r="B74" s="158"/>
      <c r="C74" s="158"/>
      <c r="D74" s="158"/>
    </row>
    <row r="75" spans="1:4" ht="11.25" customHeight="1" x14ac:dyDescent="0.25">
      <c r="A75" s="158"/>
      <c r="B75" s="158"/>
      <c r="C75" s="158"/>
      <c r="D75" s="158"/>
    </row>
    <row r="76" spans="1:4" ht="11.25" customHeight="1" x14ac:dyDescent="0.25">
      <c r="A76" s="158"/>
      <c r="B76" s="158"/>
      <c r="C76" s="158"/>
      <c r="D76" s="158"/>
    </row>
    <row r="77" spans="1:4" ht="11.25" customHeight="1" x14ac:dyDescent="0.25">
      <c r="A77" s="158"/>
      <c r="B77" s="158"/>
      <c r="C77" s="158"/>
      <c r="D77" s="158"/>
    </row>
    <row r="78" spans="1:4" ht="11.25" customHeight="1" x14ac:dyDescent="0.25">
      <c r="A78" s="158"/>
      <c r="B78" s="158"/>
      <c r="C78" s="158"/>
      <c r="D78" s="158"/>
    </row>
    <row r="79" spans="1:4" ht="11.25" customHeight="1" x14ac:dyDescent="0.25">
      <c r="A79" s="158"/>
      <c r="B79" s="158"/>
      <c r="C79" s="158"/>
      <c r="D79" s="158"/>
    </row>
    <row r="80" spans="1:4" ht="11.25" customHeight="1" x14ac:dyDescent="0.25">
      <c r="A80" s="158"/>
      <c r="B80" s="158"/>
      <c r="C80" s="158"/>
      <c r="D80" s="158"/>
    </row>
    <row r="81" spans="1:4" ht="11.25" customHeight="1" x14ac:dyDescent="0.25">
      <c r="A81" s="158"/>
      <c r="B81" s="158"/>
      <c r="C81" s="158"/>
      <c r="D81" s="158"/>
    </row>
    <row r="82" spans="1:4" ht="11.25" customHeight="1" x14ac:dyDescent="0.25">
      <c r="A82" s="158"/>
      <c r="B82" s="158"/>
      <c r="C82" s="158"/>
      <c r="D82" s="158"/>
    </row>
    <row r="83" spans="1:4" ht="11.25" customHeight="1" x14ac:dyDescent="0.25">
      <c r="A83" s="158"/>
      <c r="B83" s="158"/>
      <c r="C83" s="158"/>
      <c r="D83" s="158"/>
    </row>
    <row r="84" spans="1:4" ht="11.25" customHeight="1" x14ac:dyDescent="0.25">
      <c r="A84" s="158"/>
      <c r="B84" s="158"/>
      <c r="C84" s="158"/>
      <c r="D84" s="158"/>
    </row>
    <row r="85" spans="1:4" ht="11.25" customHeight="1" x14ac:dyDescent="0.25">
      <c r="A85" s="158"/>
      <c r="B85" s="158"/>
      <c r="C85" s="158"/>
      <c r="D85" s="158"/>
    </row>
    <row r="86" spans="1:4" ht="11.25" customHeight="1" x14ac:dyDescent="0.25">
      <c r="A86" s="158"/>
      <c r="B86" s="158"/>
      <c r="C86" s="158"/>
      <c r="D86" s="158"/>
    </row>
    <row r="87" spans="1:4" ht="11.25" customHeight="1" x14ac:dyDescent="0.25">
      <c r="A87" s="158"/>
      <c r="B87" s="158"/>
      <c r="C87" s="158"/>
      <c r="D87" s="158"/>
    </row>
    <row r="88" spans="1:4" ht="11.25" customHeight="1" x14ac:dyDescent="0.25">
      <c r="A88" s="158"/>
      <c r="B88" s="158"/>
      <c r="C88" s="158"/>
      <c r="D88" s="158"/>
    </row>
    <row r="89" spans="1:4" ht="11.25" customHeight="1" x14ac:dyDescent="0.25">
      <c r="A89" s="158"/>
      <c r="B89" s="158"/>
      <c r="C89" s="158"/>
      <c r="D89" s="158"/>
    </row>
    <row r="90" spans="1:4" ht="11.25" customHeight="1" x14ac:dyDescent="0.25">
      <c r="A90" s="158"/>
      <c r="B90" s="158"/>
      <c r="C90" s="158"/>
      <c r="D90" s="158"/>
    </row>
    <row r="91" spans="1:4" ht="11.25" customHeight="1" x14ac:dyDescent="0.25">
      <c r="A91" s="158"/>
      <c r="B91" s="158"/>
      <c r="C91" s="158"/>
      <c r="D91" s="158"/>
    </row>
    <row r="92" spans="1:4" ht="11.25" customHeight="1" x14ac:dyDescent="0.25">
      <c r="A92" s="158"/>
      <c r="B92" s="158"/>
      <c r="C92" s="158"/>
      <c r="D92" s="158"/>
    </row>
    <row r="93" spans="1:4" ht="11.25" customHeight="1" x14ac:dyDescent="0.25">
      <c r="A93" s="158"/>
      <c r="B93" s="158"/>
      <c r="C93" s="158"/>
      <c r="D93" s="158"/>
    </row>
    <row r="94" spans="1:4" ht="11.25" customHeight="1" x14ac:dyDescent="0.25">
      <c r="A94" s="158"/>
      <c r="B94" s="158"/>
      <c r="C94" s="158"/>
      <c r="D94" s="158"/>
    </row>
    <row r="95" spans="1:4" ht="11.25" customHeight="1" x14ac:dyDescent="0.25">
      <c r="A95" s="158"/>
      <c r="B95" s="158"/>
      <c r="C95" s="158"/>
      <c r="D95" s="158"/>
    </row>
    <row r="96" spans="1:4" ht="11.25" customHeight="1" x14ac:dyDescent="0.25">
      <c r="A96" s="158"/>
      <c r="B96" s="158"/>
      <c r="C96" s="158"/>
      <c r="D96" s="158"/>
    </row>
    <row r="97" spans="1:4" ht="11.25" customHeight="1" x14ac:dyDescent="0.25">
      <c r="A97" s="158"/>
      <c r="B97" s="158"/>
      <c r="C97" s="158"/>
      <c r="D97" s="158"/>
    </row>
    <row r="98" spans="1:4" ht="11.25" customHeight="1" x14ac:dyDescent="0.25">
      <c r="A98" s="158"/>
      <c r="B98" s="158"/>
      <c r="C98" s="158"/>
      <c r="D98" s="158"/>
    </row>
    <row r="99" spans="1:4" ht="11.25" customHeight="1" x14ac:dyDescent="0.25">
      <c r="A99" s="158"/>
      <c r="B99" s="158"/>
      <c r="C99" s="158"/>
      <c r="D99" s="158"/>
    </row>
    <row r="100" spans="1:4" ht="11.25" customHeight="1" x14ac:dyDescent="0.25">
      <c r="A100" s="158"/>
      <c r="B100" s="158"/>
      <c r="C100" s="158"/>
      <c r="D100" s="158"/>
    </row>
    <row r="101" spans="1:4" ht="11.25" customHeight="1" x14ac:dyDescent="0.25"/>
    <row r="102" spans="1:4" ht="11.25" customHeight="1" x14ac:dyDescent="0.25"/>
    <row r="103" spans="1:4" ht="11.25" customHeight="1" x14ac:dyDescent="0.25"/>
    <row r="104" spans="1:4" ht="11.25" customHeight="1" x14ac:dyDescent="0.25"/>
    <row r="105" spans="1:4" ht="11.25" customHeight="1" x14ac:dyDescent="0.25"/>
    <row r="106" spans="1:4" ht="11.25" customHeight="1" x14ac:dyDescent="0.25"/>
    <row r="107" spans="1:4" ht="11.25" customHeight="1" x14ac:dyDescent="0.25"/>
    <row r="108" spans="1:4" ht="11.25" customHeight="1" x14ac:dyDescent="0.25"/>
    <row r="109" spans="1:4" ht="11.25" customHeight="1" x14ac:dyDescent="0.25"/>
    <row r="110" spans="1:4" ht="11.25" customHeight="1" x14ac:dyDescent="0.25"/>
    <row r="111" spans="1:4" ht="11.25" customHeight="1" x14ac:dyDescent="0.25"/>
    <row r="112" spans="1:4" ht="11.25" customHeight="1" x14ac:dyDescent="0.25"/>
    <row r="113" ht="11.25" customHeight="1" x14ac:dyDescent="0.25"/>
    <row r="114" ht="11.25" customHeight="1" x14ac:dyDescent="0.25"/>
    <row r="115" ht="11.25" customHeight="1" x14ac:dyDescent="0.25"/>
    <row r="116" ht="11.25" customHeight="1" x14ac:dyDescent="0.25"/>
    <row r="117" ht="11.25" customHeight="1" x14ac:dyDescent="0.25"/>
    <row r="118" ht="11.25" customHeight="1" x14ac:dyDescent="0.25"/>
    <row r="119" ht="11.25" customHeight="1" x14ac:dyDescent="0.25"/>
    <row r="120" ht="11.25" customHeight="1" x14ac:dyDescent="0.25"/>
    <row r="121" ht="11.25" customHeight="1" x14ac:dyDescent="0.25"/>
    <row r="122" ht="11.25" customHeight="1" x14ac:dyDescent="0.25"/>
    <row r="123" ht="11.25" customHeight="1" x14ac:dyDescent="0.25"/>
    <row r="124" ht="11.25" customHeight="1" x14ac:dyDescent="0.25"/>
    <row r="125" ht="11.25" customHeight="1" x14ac:dyDescent="0.25"/>
    <row r="126" ht="11.25" customHeight="1" x14ac:dyDescent="0.25"/>
    <row r="127" ht="11.25" customHeight="1" x14ac:dyDescent="0.25"/>
    <row r="128" ht="11.25" customHeight="1" x14ac:dyDescent="0.25"/>
    <row r="129" ht="11.25" customHeight="1" x14ac:dyDescent="0.25"/>
    <row r="130" ht="11.25" customHeight="1" x14ac:dyDescent="0.25"/>
    <row r="131" ht="11.25" customHeight="1" x14ac:dyDescent="0.25"/>
    <row r="132" ht="11.25" customHeight="1" x14ac:dyDescent="0.25"/>
    <row r="133" ht="11.25" customHeight="1" x14ac:dyDescent="0.25"/>
    <row r="134" ht="11.25" customHeight="1" x14ac:dyDescent="0.25"/>
    <row r="135" ht="11.25" customHeight="1" x14ac:dyDescent="0.25"/>
    <row r="136" ht="11.25" customHeight="1" x14ac:dyDescent="0.25"/>
    <row r="137" ht="11.25" customHeight="1" x14ac:dyDescent="0.25"/>
    <row r="138" ht="11.25" customHeight="1" x14ac:dyDescent="0.25"/>
    <row r="139" ht="11.25" customHeight="1" x14ac:dyDescent="0.25"/>
    <row r="140" ht="11.25" customHeight="1" x14ac:dyDescent="0.25"/>
    <row r="141" ht="11.25" customHeight="1" x14ac:dyDescent="0.25"/>
    <row r="142" ht="11.25" customHeight="1" x14ac:dyDescent="0.25"/>
    <row r="143" ht="11.25" customHeight="1" x14ac:dyDescent="0.25"/>
    <row r="144" ht="11.25" customHeight="1" x14ac:dyDescent="0.25"/>
    <row r="145" ht="11.25" customHeight="1" x14ac:dyDescent="0.25"/>
    <row r="146" ht="11.25" customHeight="1" x14ac:dyDescent="0.25"/>
    <row r="147" ht="11.25" customHeight="1" x14ac:dyDescent="0.25"/>
    <row r="148" ht="11.25" customHeight="1" x14ac:dyDescent="0.25"/>
    <row r="149" ht="11.25" customHeight="1" x14ac:dyDescent="0.25"/>
    <row r="150" ht="11.25" customHeight="1" x14ac:dyDescent="0.25"/>
    <row r="151" ht="11.25" customHeight="1" x14ac:dyDescent="0.25"/>
    <row r="152" ht="11.25" customHeight="1" x14ac:dyDescent="0.25"/>
    <row r="153" ht="11.25" customHeight="1" x14ac:dyDescent="0.25"/>
    <row r="154" ht="11.25" customHeight="1" x14ac:dyDescent="0.25"/>
    <row r="155" ht="11.25" customHeight="1" x14ac:dyDescent="0.25"/>
    <row r="156" ht="11.25" customHeight="1" x14ac:dyDescent="0.25"/>
    <row r="157" ht="11.25" customHeight="1" x14ac:dyDescent="0.25"/>
    <row r="158" ht="11.25" customHeight="1" x14ac:dyDescent="0.25"/>
    <row r="159" ht="11.25" customHeight="1" x14ac:dyDescent="0.25"/>
    <row r="160" ht="11.25" customHeight="1" x14ac:dyDescent="0.25"/>
    <row r="161" ht="11.25" customHeight="1" x14ac:dyDescent="0.25"/>
    <row r="162" ht="11.25" customHeight="1" x14ac:dyDescent="0.25"/>
    <row r="163" ht="11.25" customHeight="1" x14ac:dyDescent="0.25"/>
    <row r="164" ht="11.25" customHeight="1" x14ac:dyDescent="0.25"/>
    <row r="165" ht="11.25" customHeight="1" x14ac:dyDescent="0.25"/>
    <row r="166" ht="11.25" customHeight="1" x14ac:dyDescent="0.25"/>
    <row r="167" ht="11.25" customHeight="1" x14ac:dyDescent="0.25"/>
    <row r="168" ht="11.25" customHeight="1" x14ac:dyDescent="0.25"/>
    <row r="169" ht="11.25" customHeight="1" x14ac:dyDescent="0.25"/>
    <row r="170" ht="11.25" customHeight="1" x14ac:dyDescent="0.25"/>
    <row r="171" ht="11.25" customHeight="1" x14ac:dyDescent="0.25"/>
    <row r="172" ht="11.25" customHeight="1" x14ac:dyDescent="0.25"/>
    <row r="173" ht="11.25" customHeight="1" x14ac:dyDescent="0.25"/>
    <row r="174" ht="11.25" customHeight="1" x14ac:dyDescent="0.25"/>
    <row r="175" ht="11.25" customHeight="1" x14ac:dyDescent="0.25"/>
    <row r="176"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sheetData>
  <hyperlinks>
    <hyperlink ref="B6" location="'IV-1'!A1" display="Unemployment rate"/>
    <hyperlink ref="B7" location="'IV-2'!A1" display="Unemployment by duration"/>
    <hyperlink ref="B8" location="'IV-3'!A1" display="Unemployment register: Inflows and outflows"/>
    <hyperlink ref="B9" location="'IV-4'!A1" display="Labour participation rate and employment rate"/>
    <hyperlink ref="B10" location="'IV-5'!A1" display="Employment and hours worked for employed persons"/>
    <hyperlink ref="B11" location="'IV-6'!A1" display="Employment and hours worked for persons at work"/>
    <hyperlink ref="B12" location="'IV-7'!A1" display="Total working hours"/>
    <hyperlink ref="B13" location="'IV-8'!A1" display="Total working hours"/>
    <hyperlink ref="B14" location="'IV-9'!A1" display="Vacancies and foreign labour"/>
    <hyperlink ref="B15" location="'IV-10'!A1" display="Migration"/>
    <hyperlink ref="B16" location="'IV-11'!A1" display="Companies planning to change staffing levels during the next 6 months"/>
    <hyperlink ref="B17" location="'IV-12'!A1" display="Labour supply"/>
    <hyperlink ref="B18" location="'IV-13'!A1" display="Wage changes by sector"/>
    <hyperlink ref="B19" location="'IV-14'!A1" display="Sectoral contribution to wage growth"/>
    <hyperlink ref="B20" location="'IV-15'!A1" display="Nominal and real wages"/>
    <hyperlink ref="B21" location="'IV-16'!A1" display="Private sector wage index by selected sectors"/>
    <hyperlink ref="B22" location="'IV-17'!A1" display="Private sector wage index by occupational group"/>
    <hyperlink ref="B23" location="'IV-18'!A1" display="Private sector labour cost index by sector"/>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5"/>
  <sheetViews>
    <sheetView workbookViewId="0">
      <selection sqref="A1:E207"/>
    </sheetView>
  </sheetViews>
  <sheetFormatPr defaultRowHeight="15" x14ac:dyDescent="0.25"/>
  <sheetData>
    <row r="1" spans="1:5" x14ac:dyDescent="0.25">
      <c r="A1" s="1"/>
      <c r="B1" s="2" t="s">
        <v>0</v>
      </c>
      <c r="C1" s="1"/>
      <c r="D1" s="1"/>
      <c r="E1" s="1"/>
    </row>
    <row r="2" spans="1:5" x14ac:dyDescent="0.25">
      <c r="A2" s="1"/>
      <c r="B2" s="2" t="s">
        <v>1</v>
      </c>
      <c r="C2" s="1"/>
      <c r="D2" s="1"/>
      <c r="E2" s="1"/>
    </row>
    <row r="3" spans="1:5" x14ac:dyDescent="0.25">
      <c r="A3" s="1"/>
      <c r="B3" s="2" t="s">
        <v>120</v>
      </c>
      <c r="C3" s="4"/>
      <c r="D3" s="1"/>
      <c r="E3" s="1"/>
    </row>
    <row r="4" spans="1:5" x14ac:dyDescent="0.25">
      <c r="A4" s="1"/>
      <c r="B4" s="4" t="s">
        <v>121</v>
      </c>
      <c r="C4" s="4"/>
      <c r="D4" s="4"/>
      <c r="E4" s="4"/>
    </row>
    <row r="5" spans="1:5" x14ac:dyDescent="0.25">
      <c r="A5" s="1"/>
      <c r="B5" s="4"/>
      <c r="C5" s="4"/>
      <c r="D5" s="4"/>
      <c r="E5" s="4"/>
    </row>
    <row r="6" spans="1:5" x14ac:dyDescent="0.25">
      <c r="A6" s="1"/>
      <c r="B6" s="5" t="s">
        <v>122</v>
      </c>
      <c r="C6" s="4"/>
      <c r="D6" s="4"/>
      <c r="E6" s="4"/>
    </row>
    <row r="7" spans="1:5" x14ac:dyDescent="0.25">
      <c r="A7" s="1"/>
      <c r="B7" s="4" t="s">
        <v>71</v>
      </c>
      <c r="C7" s="4"/>
      <c r="D7" s="4"/>
      <c r="E7" s="4"/>
    </row>
    <row r="8" spans="1:5" x14ac:dyDescent="0.25">
      <c r="A8" s="1"/>
      <c r="B8" s="4" t="s">
        <v>72</v>
      </c>
      <c r="C8" s="4"/>
      <c r="D8" s="4"/>
      <c r="E8" s="4"/>
    </row>
    <row r="9" spans="1:5" x14ac:dyDescent="0.25">
      <c r="A9" s="4"/>
      <c r="B9" s="1"/>
      <c r="C9" s="4"/>
      <c r="D9" s="4"/>
      <c r="E9" s="4"/>
    </row>
    <row r="10" spans="1:5" x14ac:dyDescent="0.25">
      <c r="A10" s="7"/>
      <c r="B10" s="1"/>
      <c r="C10" s="4"/>
      <c r="D10" s="4"/>
      <c r="E10" s="4"/>
    </row>
    <row r="11" spans="1:5" x14ac:dyDescent="0.25">
      <c r="A11" s="84"/>
      <c r="B11" s="4" t="s">
        <v>123</v>
      </c>
      <c r="C11" s="4" t="s">
        <v>124</v>
      </c>
      <c r="D11" s="4" t="s">
        <v>125</v>
      </c>
      <c r="E11" s="4" t="s">
        <v>126</v>
      </c>
    </row>
    <row r="12" spans="1:5" ht="96" x14ac:dyDescent="0.25">
      <c r="A12" s="9"/>
      <c r="B12" s="85" t="s">
        <v>127</v>
      </c>
      <c r="C12" s="86" t="s">
        <v>128</v>
      </c>
      <c r="D12" s="87" t="s">
        <v>129</v>
      </c>
      <c r="E12" s="88" t="s">
        <v>130</v>
      </c>
    </row>
    <row r="13" spans="1:5" x14ac:dyDescent="0.25">
      <c r="A13" s="89">
        <v>37987</v>
      </c>
      <c r="B13" s="20">
        <v>60.67</v>
      </c>
      <c r="C13" s="20"/>
      <c r="D13" s="20">
        <v>412</v>
      </c>
      <c r="E13" s="20">
        <v>123.33</v>
      </c>
    </row>
    <row r="14" spans="1:5" x14ac:dyDescent="0.25">
      <c r="A14" s="89">
        <v>38018</v>
      </c>
      <c r="B14" s="20">
        <v>59.33</v>
      </c>
      <c r="C14" s="20"/>
      <c r="D14" s="20">
        <v>380.33</v>
      </c>
      <c r="E14" s="20">
        <v>140.33000000000001</v>
      </c>
    </row>
    <row r="15" spans="1:5" x14ac:dyDescent="0.25">
      <c r="A15" s="89">
        <v>38047</v>
      </c>
      <c r="B15" s="20">
        <v>69.33</v>
      </c>
      <c r="C15" s="20"/>
      <c r="D15" s="20">
        <v>411</v>
      </c>
      <c r="E15" s="20">
        <v>121.33</v>
      </c>
    </row>
    <row r="16" spans="1:5" x14ac:dyDescent="0.25">
      <c r="A16" s="89">
        <v>38078</v>
      </c>
      <c r="B16" s="20">
        <v>63</v>
      </c>
      <c r="C16" s="20"/>
      <c r="D16" s="20">
        <v>488</v>
      </c>
      <c r="E16" s="20">
        <v>112.33</v>
      </c>
    </row>
    <row r="17" spans="1:5" x14ac:dyDescent="0.25">
      <c r="A17" s="89">
        <v>38108</v>
      </c>
      <c r="B17" s="20">
        <v>80.67</v>
      </c>
      <c r="C17" s="20"/>
      <c r="D17" s="20">
        <v>613</v>
      </c>
      <c r="E17" s="20">
        <v>91</v>
      </c>
    </row>
    <row r="18" spans="1:5" x14ac:dyDescent="0.25">
      <c r="A18" s="89">
        <v>38139</v>
      </c>
      <c r="B18" s="20">
        <v>87.67</v>
      </c>
      <c r="C18" s="20"/>
      <c r="D18" s="20">
        <v>697.67</v>
      </c>
      <c r="E18" s="20">
        <v>108</v>
      </c>
    </row>
    <row r="19" spans="1:5" x14ac:dyDescent="0.25">
      <c r="A19" s="89">
        <v>38169</v>
      </c>
      <c r="B19" s="20">
        <v>115</v>
      </c>
      <c r="C19" s="20"/>
      <c r="D19" s="20">
        <v>756.33</v>
      </c>
      <c r="E19" s="20">
        <v>104</v>
      </c>
    </row>
    <row r="20" spans="1:5" x14ac:dyDescent="0.25">
      <c r="A20" s="89">
        <v>38200</v>
      </c>
      <c r="B20" s="20">
        <v>131.33000000000001</v>
      </c>
      <c r="C20" s="20"/>
      <c r="D20" s="20">
        <v>863.33</v>
      </c>
      <c r="E20" s="20">
        <v>108</v>
      </c>
    </row>
    <row r="21" spans="1:5" x14ac:dyDescent="0.25">
      <c r="A21" s="89">
        <v>38231</v>
      </c>
      <c r="B21" s="20">
        <v>137.33000000000001</v>
      </c>
      <c r="C21" s="20"/>
      <c r="D21" s="20">
        <v>875.33</v>
      </c>
      <c r="E21" s="20">
        <v>79.67</v>
      </c>
    </row>
    <row r="22" spans="1:5" x14ac:dyDescent="0.25">
      <c r="A22" s="89">
        <v>38261</v>
      </c>
      <c r="B22" s="20">
        <v>152.33000000000001</v>
      </c>
      <c r="C22" s="20"/>
      <c r="D22" s="20">
        <v>832</v>
      </c>
      <c r="E22" s="20">
        <v>89.33</v>
      </c>
    </row>
    <row r="23" spans="1:5" x14ac:dyDescent="0.25">
      <c r="A23" s="89">
        <v>38292</v>
      </c>
      <c r="B23" s="20">
        <v>153.33000000000001</v>
      </c>
      <c r="C23" s="20"/>
      <c r="D23" s="20">
        <v>701.67</v>
      </c>
      <c r="E23" s="20">
        <v>102.67</v>
      </c>
    </row>
    <row r="24" spans="1:5" x14ac:dyDescent="0.25">
      <c r="A24" s="89">
        <v>38322</v>
      </c>
      <c r="B24" s="20">
        <v>163.66999999999999</v>
      </c>
      <c r="C24" s="20"/>
      <c r="D24" s="20">
        <v>686.67</v>
      </c>
      <c r="E24" s="20">
        <v>144.66999999999999</v>
      </c>
    </row>
    <row r="25" spans="1:5" x14ac:dyDescent="0.25">
      <c r="A25" s="89">
        <v>38353</v>
      </c>
      <c r="B25" s="20">
        <v>158.66999999999999</v>
      </c>
      <c r="C25" s="20"/>
      <c r="D25" s="20">
        <v>813.67</v>
      </c>
      <c r="E25" s="20">
        <v>130.33000000000001</v>
      </c>
    </row>
    <row r="26" spans="1:5" x14ac:dyDescent="0.25">
      <c r="A26" s="89">
        <v>38384</v>
      </c>
      <c r="B26" s="20">
        <v>165</v>
      </c>
      <c r="C26" s="20"/>
      <c r="D26" s="20">
        <v>985.67</v>
      </c>
      <c r="E26" s="20">
        <v>108</v>
      </c>
    </row>
    <row r="27" spans="1:5" x14ac:dyDescent="0.25">
      <c r="A27" s="89">
        <v>38412</v>
      </c>
      <c r="B27" s="20">
        <v>181</v>
      </c>
      <c r="C27" s="20"/>
      <c r="D27" s="20">
        <v>1119.33</v>
      </c>
      <c r="E27" s="20">
        <v>85.33</v>
      </c>
    </row>
    <row r="28" spans="1:5" x14ac:dyDescent="0.25">
      <c r="A28" s="89">
        <v>38443</v>
      </c>
      <c r="B28" s="20">
        <v>185</v>
      </c>
      <c r="C28" s="20"/>
      <c r="D28" s="20">
        <v>1209.67</v>
      </c>
      <c r="E28" s="20">
        <v>100.33</v>
      </c>
    </row>
    <row r="29" spans="1:5" x14ac:dyDescent="0.25">
      <c r="A29" s="89">
        <v>38473</v>
      </c>
      <c r="B29" s="20">
        <v>202.67</v>
      </c>
      <c r="C29" s="20"/>
      <c r="D29" s="20">
        <v>1387</v>
      </c>
      <c r="E29" s="20">
        <v>115.67</v>
      </c>
    </row>
    <row r="30" spans="1:5" x14ac:dyDescent="0.25">
      <c r="A30" s="89">
        <v>38504</v>
      </c>
      <c r="B30" s="20">
        <v>177.67</v>
      </c>
      <c r="C30" s="20"/>
      <c r="D30" s="20">
        <v>1572</v>
      </c>
      <c r="E30" s="20">
        <v>107.33</v>
      </c>
    </row>
    <row r="31" spans="1:5" x14ac:dyDescent="0.25">
      <c r="A31" s="89">
        <v>38534</v>
      </c>
      <c r="B31" s="20">
        <v>254</v>
      </c>
      <c r="C31" s="20"/>
      <c r="D31" s="20">
        <v>1633</v>
      </c>
      <c r="E31" s="20">
        <v>110.67</v>
      </c>
    </row>
    <row r="32" spans="1:5" x14ac:dyDescent="0.25">
      <c r="A32" s="89">
        <v>38565</v>
      </c>
      <c r="B32" s="20">
        <v>282</v>
      </c>
      <c r="C32" s="20"/>
      <c r="D32" s="20">
        <v>1700.33</v>
      </c>
      <c r="E32" s="20">
        <v>112</v>
      </c>
    </row>
    <row r="33" spans="1:5" x14ac:dyDescent="0.25">
      <c r="A33" s="89">
        <v>38596</v>
      </c>
      <c r="B33" s="20">
        <v>501</v>
      </c>
      <c r="C33" s="20"/>
      <c r="D33" s="20">
        <v>1714.67</v>
      </c>
      <c r="E33" s="20">
        <v>177</v>
      </c>
    </row>
    <row r="34" spans="1:5" x14ac:dyDescent="0.25">
      <c r="A34" s="89">
        <v>38626</v>
      </c>
      <c r="B34" s="20">
        <v>497.67</v>
      </c>
      <c r="C34" s="20"/>
      <c r="D34" s="20">
        <v>1708.67</v>
      </c>
      <c r="E34" s="20">
        <v>186.67</v>
      </c>
    </row>
    <row r="35" spans="1:5" x14ac:dyDescent="0.25">
      <c r="A35" s="89">
        <v>38657</v>
      </c>
      <c r="B35" s="20">
        <v>522.66999999999996</v>
      </c>
      <c r="C35" s="20"/>
      <c r="D35" s="20">
        <v>1495.33</v>
      </c>
      <c r="E35" s="20">
        <v>223.67</v>
      </c>
    </row>
    <row r="36" spans="1:5" x14ac:dyDescent="0.25">
      <c r="A36" s="89">
        <v>38687</v>
      </c>
      <c r="B36" s="20">
        <v>439.33</v>
      </c>
      <c r="C36" s="20"/>
      <c r="D36" s="20">
        <v>1111</v>
      </c>
      <c r="E36" s="20">
        <v>257</v>
      </c>
    </row>
    <row r="37" spans="1:5" x14ac:dyDescent="0.25">
      <c r="A37" s="89">
        <v>38718</v>
      </c>
      <c r="B37" s="20">
        <v>442</v>
      </c>
      <c r="C37" s="20"/>
      <c r="D37" s="20">
        <v>791</v>
      </c>
      <c r="E37" s="20">
        <v>336.33</v>
      </c>
    </row>
    <row r="38" spans="1:5" x14ac:dyDescent="0.25">
      <c r="A38" s="89">
        <v>38749</v>
      </c>
      <c r="B38" s="20">
        <v>544</v>
      </c>
      <c r="C38" s="20"/>
      <c r="D38" s="20">
        <v>609.66999999999996</v>
      </c>
      <c r="E38" s="20">
        <v>433</v>
      </c>
    </row>
    <row r="39" spans="1:5" x14ac:dyDescent="0.25">
      <c r="A39" s="89">
        <v>38777</v>
      </c>
      <c r="B39" s="20">
        <v>552.33000000000004</v>
      </c>
      <c r="C39" s="20"/>
      <c r="D39" s="20">
        <v>682.67</v>
      </c>
      <c r="E39" s="20">
        <v>456.67</v>
      </c>
    </row>
    <row r="40" spans="1:5" x14ac:dyDescent="0.25">
      <c r="A40" s="89">
        <v>38808</v>
      </c>
      <c r="B40" s="20">
        <v>642.66999999999996</v>
      </c>
      <c r="C40" s="20"/>
      <c r="D40" s="20">
        <v>795.67</v>
      </c>
      <c r="E40" s="20">
        <v>464</v>
      </c>
    </row>
    <row r="41" spans="1:5" x14ac:dyDescent="0.25">
      <c r="A41" s="89">
        <v>38838</v>
      </c>
      <c r="B41" s="20">
        <v>462.67</v>
      </c>
      <c r="C41" s="20">
        <v>166</v>
      </c>
      <c r="D41" s="20">
        <v>770.67</v>
      </c>
      <c r="E41" s="20">
        <v>399.33</v>
      </c>
    </row>
    <row r="42" spans="1:5" x14ac:dyDescent="0.25">
      <c r="A42" s="89">
        <v>38869</v>
      </c>
      <c r="B42" s="20">
        <v>302.67</v>
      </c>
      <c r="C42" s="20">
        <v>232.5</v>
      </c>
      <c r="D42" s="20">
        <v>676.67</v>
      </c>
      <c r="E42" s="20">
        <v>371</v>
      </c>
    </row>
    <row r="43" spans="1:5" x14ac:dyDescent="0.25">
      <c r="A43" s="89">
        <v>38899</v>
      </c>
      <c r="B43" s="20">
        <v>87.33</v>
      </c>
      <c r="C43" s="20">
        <v>244</v>
      </c>
      <c r="D43" s="20">
        <v>572.66999999999996</v>
      </c>
      <c r="E43" s="20">
        <v>304.67</v>
      </c>
    </row>
    <row r="44" spans="1:5" x14ac:dyDescent="0.25">
      <c r="A44" s="89">
        <v>38930</v>
      </c>
      <c r="B44" s="20">
        <v>62</v>
      </c>
      <c r="C44" s="20">
        <v>243.33</v>
      </c>
      <c r="D44" s="20">
        <v>560.33000000000004</v>
      </c>
      <c r="E44" s="20">
        <v>325</v>
      </c>
    </row>
    <row r="45" spans="1:5" x14ac:dyDescent="0.25">
      <c r="A45" s="89">
        <v>38961</v>
      </c>
      <c r="B45" s="20">
        <v>54.67</v>
      </c>
      <c r="C45" s="20">
        <v>448</v>
      </c>
      <c r="D45" s="20">
        <v>562.33000000000004</v>
      </c>
      <c r="E45" s="20">
        <v>321.67</v>
      </c>
    </row>
    <row r="46" spans="1:5" x14ac:dyDescent="0.25">
      <c r="A46" s="89">
        <v>38991</v>
      </c>
      <c r="B46" s="20">
        <v>53.33</v>
      </c>
      <c r="C46" s="20">
        <v>573.33000000000004</v>
      </c>
      <c r="D46" s="20">
        <v>523.33000000000004</v>
      </c>
      <c r="E46" s="20">
        <v>379.33</v>
      </c>
    </row>
    <row r="47" spans="1:5" x14ac:dyDescent="0.25">
      <c r="A47" s="89">
        <v>39022</v>
      </c>
      <c r="B47" s="20">
        <v>34.33</v>
      </c>
      <c r="C47" s="20">
        <v>914.33</v>
      </c>
      <c r="D47" s="20">
        <v>414.33</v>
      </c>
      <c r="E47" s="20">
        <v>410.67</v>
      </c>
    </row>
    <row r="48" spans="1:5" x14ac:dyDescent="0.25">
      <c r="A48" s="89">
        <v>39052</v>
      </c>
      <c r="B48" s="20">
        <v>34.67</v>
      </c>
      <c r="C48" s="20">
        <v>729</v>
      </c>
      <c r="D48" s="20">
        <v>315</v>
      </c>
      <c r="E48" s="20">
        <v>353</v>
      </c>
    </row>
    <row r="49" spans="1:5" x14ac:dyDescent="0.25">
      <c r="A49" s="89">
        <v>39083</v>
      </c>
      <c r="B49" s="20">
        <v>34.33</v>
      </c>
      <c r="C49" s="20">
        <v>631</v>
      </c>
      <c r="D49" s="20">
        <v>254</v>
      </c>
      <c r="E49" s="20">
        <v>342.67</v>
      </c>
    </row>
    <row r="50" spans="1:5" x14ac:dyDescent="0.25">
      <c r="A50" s="89">
        <v>39114</v>
      </c>
      <c r="B50" s="20">
        <v>31.67</v>
      </c>
      <c r="C50" s="20">
        <v>369</v>
      </c>
      <c r="D50" s="20">
        <v>252</v>
      </c>
      <c r="E50" s="20">
        <v>308.67</v>
      </c>
    </row>
    <row r="51" spans="1:5" x14ac:dyDescent="0.25">
      <c r="A51" s="89">
        <v>39142</v>
      </c>
      <c r="B51" s="20">
        <v>42.67</v>
      </c>
      <c r="C51" s="20">
        <v>387</v>
      </c>
      <c r="D51" s="20">
        <v>317.33</v>
      </c>
      <c r="E51" s="20">
        <v>359.33</v>
      </c>
    </row>
    <row r="52" spans="1:5" x14ac:dyDescent="0.25">
      <c r="A52" s="89">
        <v>39173</v>
      </c>
      <c r="B52" s="20">
        <v>41.67</v>
      </c>
      <c r="C52" s="20">
        <v>365</v>
      </c>
      <c r="D52" s="20">
        <v>419</v>
      </c>
      <c r="E52" s="20">
        <v>337</v>
      </c>
    </row>
    <row r="53" spans="1:5" x14ac:dyDescent="0.25">
      <c r="A53" s="89">
        <v>39203</v>
      </c>
      <c r="B53" s="20">
        <v>51</v>
      </c>
      <c r="C53" s="20">
        <v>463.33</v>
      </c>
      <c r="D53" s="20">
        <v>528</v>
      </c>
      <c r="E53" s="20">
        <v>311</v>
      </c>
    </row>
    <row r="54" spans="1:5" x14ac:dyDescent="0.25">
      <c r="A54" s="89">
        <v>39234</v>
      </c>
      <c r="B54" s="20">
        <v>40.33</v>
      </c>
      <c r="C54" s="20">
        <v>498.33</v>
      </c>
      <c r="D54" s="20">
        <v>556.66999999999996</v>
      </c>
      <c r="E54" s="20">
        <v>312.33</v>
      </c>
    </row>
    <row r="55" spans="1:5" x14ac:dyDescent="0.25">
      <c r="A55" s="89">
        <v>39264</v>
      </c>
      <c r="B55" s="20">
        <v>44.33</v>
      </c>
      <c r="C55" s="20">
        <v>557.66999999999996</v>
      </c>
      <c r="D55" s="20">
        <v>537.33000000000004</v>
      </c>
      <c r="E55" s="20">
        <v>390.33</v>
      </c>
    </row>
    <row r="56" spans="1:5" x14ac:dyDescent="0.25">
      <c r="A56" s="89">
        <v>39295</v>
      </c>
      <c r="B56" s="20">
        <v>54.33</v>
      </c>
      <c r="C56" s="20">
        <v>578</v>
      </c>
      <c r="D56" s="20">
        <v>496</v>
      </c>
      <c r="E56" s="20">
        <v>464.33</v>
      </c>
    </row>
    <row r="57" spans="1:5" x14ac:dyDescent="0.25">
      <c r="A57" s="89">
        <v>39326</v>
      </c>
      <c r="B57" s="20">
        <v>48</v>
      </c>
      <c r="C57" s="20">
        <v>809</v>
      </c>
      <c r="D57" s="20">
        <v>456.33</v>
      </c>
      <c r="E57" s="20">
        <v>495.33</v>
      </c>
    </row>
    <row r="58" spans="1:5" x14ac:dyDescent="0.25">
      <c r="A58" s="89">
        <v>39356</v>
      </c>
      <c r="B58" s="20">
        <v>51.67</v>
      </c>
      <c r="C58" s="20">
        <v>963</v>
      </c>
      <c r="D58" s="20">
        <v>387.67</v>
      </c>
      <c r="E58" s="20">
        <v>543.66999999999996</v>
      </c>
    </row>
    <row r="59" spans="1:5" x14ac:dyDescent="0.25">
      <c r="A59" s="89">
        <v>39387</v>
      </c>
      <c r="B59" s="20">
        <v>32.67</v>
      </c>
      <c r="C59" s="20">
        <v>993</v>
      </c>
      <c r="D59" s="20">
        <v>323</v>
      </c>
      <c r="E59" s="20">
        <v>507.67</v>
      </c>
    </row>
    <row r="60" spans="1:5" x14ac:dyDescent="0.25">
      <c r="A60" s="89">
        <v>39417</v>
      </c>
      <c r="B60" s="20">
        <v>47</v>
      </c>
      <c r="C60" s="20">
        <v>704.33</v>
      </c>
      <c r="D60" s="20">
        <v>274.33</v>
      </c>
      <c r="E60" s="20">
        <v>511.33</v>
      </c>
    </row>
    <row r="61" spans="1:5" x14ac:dyDescent="0.25">
      <c r="A61" s="89">
        <v>39448</v>
      </c>
      <c r="B61" s="20">
        <v>41.33</v>
      </c>
      <c r="C61" s="20">
        <v>514.66999999999996</v>
      </c>
      <c r="D61" s="20">
        <v>237</v>
      </c>
      <c r="E61" s="20">
        <v>412.33</v>
      </c>
    </row>
    <row r="62" spans="1:5" x14ac:dyDescent="0.25">
      <c r="A62" s="89">
        <v>39479</v>
      </c>
      <c r="B62" s="20">
        <v>52.33</v>
      </c>
      <c r="C62" s="20">
        <v>423.33</v>
      </c>
      <c r="D62" s="20">
        <v>226.33</v>
      </c>
      <c r="E62" s="20">
        <v>402</v>
      </c>
    </row>
    <row r="63" spans="1:5" x14ac:dyDescent="0.25">
      <c r="A63" s="89">
        <v>39508</v>
      </c>
      <c r="B63" s="20">
        <v>43.33</v>
      </c>
      <c r="C63" s="20">
        <v>446.33</v>
      </c>
      <c r="D63" s="20">
        <v>260.67</v>
      </c>
      <c r="E63" s="20">
        <v>429.67</v>
      </c>
    </row>
    <row r="64" spans="1:5" x14ac:dyDescent="0.25">
      <c r="A64" s="89">
        <v>39539</v>
      </c>
      <c r="B64" s="20">
        <v>49</v>
      </c>
      <c r="C64" s="20">
        <v>446</v>
      </c>
      <c r="D64" s="20">
        <v>338.67</v>
      </c>
      <c r="E64" s="20">
        <v>413</v>
      </c>
    </row>
    <row r="65" spans="1:5" x14ac:dyDescent="0.25">
      <c r="A65" s="89">
        <v>39569</v>
      </c>
      <c r="B65" s="20">
        <v>44</v>
      </c>
      <c r="C65" s="20">
        <v>382.33</v>
      </c>
      <c r="D65" s="20">
        <v>410</v>
      </c>
      <c r="E65" s="20">
        <v>386.67</v>
      </c>
    </row>
    <row r="66" spans="1:5" x14ac:dyDescent="0.25">
      <c r="A66" s="89">
        <v>39600</v>
      </c>
      <c r="B66" s="20">
        <v>39.67</v>
      </c>
      <c r="C66" s="20">
        <v>388</v>
      </c>
      <c r="D66" s="20">
        <v>448.33</v>
      </c>
      <c r="E66" s="20">
        <v>323.67</v>
      </c>
    </row>
    <row r="67" spans="1:5" x14ac:dyDescent="0.25">
      <c r="A67" s="89">
        <v>39630</v>
      </c>
      <c r="B67" s="20">
        <v>48</v>
      </c>
      <c r="C67" s="20">
        <v>381</v>
      </c>
      <c r="D67" s="20">
        <v>432.67</v>
      </c>
      <c r="E67" s="20">
        <v>300</v>
      </c>
    </row>
    <row r="68" spans="1:5" x14ac:dyDescent="0.25">
      <c r="A68" s="89">
        <v>39661</v>
      </c>
      <c r="B68" s="20">
        <v>51.33</v>
      </c>
      <c r="C68" s="20">
        <v>368</v>
      </c>
      <c r="D68" s="20">
        <v>439.67</v>
      </c>
      <c r="E68" s="20">
        <v>304.67</v>
      </c>
    </row>
    <row r="69" spans="1:5" x14ac:dyDescent="0.25">
      <c r="A69" s="89">
        <v>39692</v>
      </c>
      <c r="B69" s="20">
        <v>61.67</v>
      </c>
      <c r="C69" s="20">
        <v>303.33</v>
      </c>
      <c r="D69" s="20">
        <v>426</v>
      </c>
      <c r="E69" s="20">
        <v>301</v>
      </c>
    </row>
    <row r="70" spans="1:5" x14ac:dyDescent="0.25">
      <c r="A70" s="89">
        <v>39722</v>
      </c>
      <c r="B70" s="20">
        <v>50.33</v>
      </c>
      <c r="C70" s="20">
        <v>277</v>
      </c>
      <c r="D70" s="20">
        <v>388.67</v>
      </c>
      <c r="E70" s="20">
        <v>310.67</v>
      </c>
    </row>
    <row r="71" spans="1:5" x14ac:dyDescent="0.25">
      <c r="A71" s="89">
        <v>39753</v>
      </c>
      <c r="B71" s="20">
        <v>39</v>
      </c>
      <c r="C71" s="20">
        <v>208.67</v>
      </c>
      <c r="D71" s="20">
        <v>325.67</v>
      </c>
      <c r="E71" s="20">
        <v>255.67</v>
      </c>
    </row>
    <row r="72" spans="1:5" x14ac:dyDescent="0.25">
      <c r="A72" s="89">
        <v>39783</v>
      </c>
      <c r="B72" s="20">
        <v>23</v>
      </c>
      <c r="C72" s="20">
        <v>143.66999999999999</v>
      </c>
      <c r="D72" s="20">
        <v>272</v>
      </c>
      <c r="E72" s="20">
        <v>193.67</v>
      </c>
    </row>
    <row r="73" spans="1:5" x14ac:dyDescent="0.25">
      <c r="A73" s="89">
        <v>39814</v>
      </c>
      <c r="B73" s="20">
        <v>17</v>
      </c>
      <c r="C73" s="20">
        <v>67.33</v>
      </c>
      <c r="D73" s="20">
        <v>289.67</v>
      </c>
      <c r="E73" s="20">
        <v>130.66999999999999</v>
      </c>
    </row>
    <row r="74" spans="1:5" x14ac:dyDescent="0.25">
      <c r="A74" s="89">
        <v>39845</v>
      </c>
      <c r="B74" s="20">
        <v>17.329999999999998</v>
      </c>
      <c r="C74" s="20">
        <v>27.67</v>
      </c>
      <c r="D74" s="20">
        <v>328.67</v>
      </c>
      <c r="E74" s="20">
        <v>102.67</v>
      </c>
    </row>
    <row r="75" spans="1:5" x14ac:dyDescent="0.25">
      <c r="A75" s="89">
        <v>39873</v>
      </c>
      <c r="B75" s="20">
        <v>14.67</v>
      </c>
      <c r="C75" s="20">
        <v>19.329999999999998</v>
      </c>
      <c r="D75" s="20">
        <v>451.67</v>
      </c>
      <c r="E75" s="20">
        <v>84.67</v>
      </c>
    </row>
    <row r="76" spans="1:5" x14ac:dyDescent="0.25">
      <c r="A76" s="89">
        <v>39904</v>
      </c>
      <c r="B76" s="20">
        <v>13.33</v>
      </c>
      <c r="C76" s="20">
        <v>13.67</v>
      </c>
      <c r="D76" s="20">
        <v>576.66999999999996</v>
      </c>
      <c r="E76" s="20">
        <v>70.33</v>
      </c>
    </row>
    <row r="77" spans="1:5" x14ac:dyDescent="0.25">
      <c r="A77" s="89">
        <v>39934</v>
      </c>
      <c r="B77" s="20">
        <v>13.33</v>
      </c>
      <c r="C77" s="20">
        <v>7.33</v>
      </c>
      <c r="D77" s="20">
        <v>750</v>
      </c>
      <c r="E77" s="20">
        <v>78</v>
      </c>
    </row>
    <row r="78" spans="1:5" x14ac:dyDescent="0.25">
      <c r="A78" s="89">
        <v>39965</v>
      </c>
      <c r="B78" s="20">
        <v>15.33</v>
      </c>
      <c r="C78" s="20">
        <v>2.33</v>
      </c>
      <c r="D78" s="20">
        <v>910.33</v>
      </c>
      <c r="E78" s="20">
        <v>71</v>
      </c>
    </row>
    <row r="79" spans="1:5" x14ac:dyDescent="0.25">
      <c r="A79" s="89">
        <v>39995</v>
      </c>
      <c r="B79" s="20">
        <v>21</v>
      </c>
      <c r="C79" s="20">
        <v>0</v>
      </c>
      <c r="D79" s="20">
        <v>1016.33</v>
      </c>
      <c r="E79" s="20">
        <v>73.67</v>
      </c>
    </row>
    <row r="80" spans="1:5" x14ac:dyDescent="0.25">
      <c r="A80" s="89">
        <v>40026</v>
      </c>
      <c r="B80" s="20">
        <v>18.329999999999998</v>
      </c>
      <c r="C80" s="20">
        <v>0</v>
      </c>
      <c r="D80" s="20">
        <v>867</v>
      </c>
      <c r="E80" s="20">
        <v>55.33</v>
      </c>
    </row>
    <row r="81" spans="1:5" x14ac:dyDescent="0.25">
      <c r="A81" s="89">
        <v>40057</v>
      </c>
      <c r="B81" s="20">
        <v>19.670000000000002</v>
      </c>
      <c r="C81" s="20">
        <v>0</v>
      </c>
      <c r="D81" s="20">
        <v>647.33000000000004</v>
      </c>
      <c r="E81" s="20">
        <v>49.67</v>
      </c>
    </row>
    <row r="82" spans="1:5" x14ac:dyDescent="0.25">
      <c r="A82" s="89">
        <v>40087</v>
      </c>
      <c r="B82" s="20">
        <v>13.33</v>
      </c>
      <c r="C82" s="20">
        <v>0</v>
      </c>
      <c r="D82" s="20">
        <v>400.33</v>
      </c>
      <c r="E82" s="20">
        <v>57.67</v>
      </c>
    </row>
    <row r="83" spans="1:5" x14ac:dyDescent="0.25">
      <c r="A83" s="89">
        <v>40118</v>
      </c>
      <c r="B83" s="20">
        <v>17.329999999999998</v>
      </c>
      <c r="C83" s="20">
        <v>0</v>
      </c>
      <c r="D83" s="20">
        <v>321.67</v>
      </c>
      <c r="E83" s="20">
        <v>62</v>
      </c>
    </row>
    <row r="84" spans="1:5" x14ac:dyDescent="0.25">
      <c r="A84" s="89">
        <v>40148</v>
      </c>
      <c r="B84" s="20">
        <v>14.67</v>
      </c>
      <c r="C84" s="20">
        <v>0</v>
      </c>
      <c r="D84" s="20">
        <v>214.67</v>
      </c>
      <c r="E84" s="20">
        <v>58.33</v>
      </c>
    </row>
    <row r="85" spans="1:5" x14ac:dyDescent="0.25">
      <c r="A85" s="89">
        <v>40179</v>
      </c>
      <c r="B85" s="20">
        <v>12.67</v>
      </c>
      <c r="C85" s="20">
        <v>0</v>
      </c>
      <c r="D85" s="20">
        <v>165.67</v>
      </c>
      <c r="E85" s="20">
        <v>45.33</v>
      </c>
    </row>
    <row r="86" spans="1:5" x14ac:dyDescent="0.25">
      <c r="A86" s="89">
        <v>40210</v>
      </c>
      <c r="B86" s="20">
        <v>10</v>
      </c>
      <c r="C86" s="20">
        <v>0</v>
      </c>
      <c r="D86" s="20">
        <v>133</v>
      </c>
      <c r="E86" s="20">
        <v>48</v>
      </c>
    </row>
    <row r="87" spans="1:5" x14ac:dyDescent="0.25">
      <c r="A87" s="89">
        <v>40238</v>
      </c>
      <c r="B87" s="20">
        <v>12.33</v>
      </c>
      <c r="C87" s="20">
        <v>0</v>
      </c>
      <c r="D87" s="20">
        <v>178</v>
      </c>
      <c r="E87" s="20">
        <v>49.33</v>
      </c>
    </row>
    <row r="88" spans="1:5" x14ac:dyDescent="0.25">
      <c r="A88" s="89">
        <v>40269</v>
      </c>
      <c r="B88" s="20">
        <v>17</v>
      </c>
      <c r="C88" s="20">
        <v>0</v>
      </c>
      <c r="D88" s="20">
        <v>234.67</v>
      </c>
      <c r="E88" s="20">
        <v>47.33</v>
      </c>
    </row>
    <row r="89" spans="1:5" x14ac:dyDescent="0.25">
      <c r="A89" s="89">
        <v>40299</v>
      </c>
      <c r="B89" s="20">
        <v>24.67</v>
      </c>
      <c r="C89" s="20">
        <v>0</v>
      </c>
      <c r="D89" s="20">
        <v>322</v>
      </c>
      <c r="E89" s="20">
        <v>49</v>
      </c>
    </row>
    <row r="90" spans="1:5" x14ac:dyDescent="0.25">
      <c r="A90" s="89">
        <v>40330</v>
      </c>
      <c r="B90" s="20">
        <v>23.67</v>
      </c>
      <c r="C90" s="20">
        <v>0</v>
      </c>
      <c r="D90" s="20">
        <v>346.33</v>
      </c>
      <c r="E90" s="20">
        <v>50.67</v>
      </c>
    </row>
    <row r="91" spans="1:5" x14ac:dyDescent="0.25">
      <c r="A91" s="89">
        <v>40360</v>
      </c>
      <c r="B91" s="20">
        <v>29.33</v>
      </c>
      <c r="C91" s="20">
        <v>0</v>
      </c>
      <c r="D91" s="20">
        <v>379.67</v>
      </c>
      <c r="E91" s="20">
        <v>52.67</v>
      </c>
    </row>
    <row r="92" spans="1:5" x14ac:dyDescent="0.25">
      <c r="A92" s="89">
        <v>40391</v>
      </c>
      <c r="B92" s="20">
        <v>28</v>
      </c>
      <c r="C92" s="20">
        <v>0</v>
      </c>
      <c r="D92" s="20">
        <v>362.33</v>
      </c>
      <c r="E92" s="20">
        <v>50</v>
      </c>
    </row>
    <row r="93" spans="1:5" x14ac:dyDescent="0.25">
      <c r="A93" s="89">
        <v>40422</v>
      </c>
      <c r="B93" s="20">
        <v>32.33</v>
      </c>
      <c r="C93" s="20">
        <v>0</v>
      </c>
      <c r="D93" s="20">
        <v>381.67</v>
      </c>
      <c r="E93" s="20">
        <v>46.33</v>
      </c>
    </row>
    <row r="94" spans="1:5" x14ac:dyDescent="0.25">
      <c r="A94" s="89">
        <v>40452</v>
      </c>
      <c r="B94" s="20">
        <v>27</v>
      </c>
      <c r="C94" s="20">
        <v>0</v>
      </c>
      <c r="D94" s="20">
        <v>357.67</v>
      </c>
      <c r="E94" s="20">
        <v>46.67</v>
      </c>
    </row>
    <row r="95" spans="1:5" x14ac:dyDescent="0.25">
      <c r="A95" s="89">
        <v>40483</v>
      </c>
      <c r="B95" s="20">
        <v>21</v>
      </c>
      <c r="C95" s="20">
        <v>0</v>
      </c>
      <c r="D95" s="20">
        <v>290</v>
      </c>
      <c r="E95" s="20">
        <v>38.67</v>
      </c>
    </row>
    <row r="96" spans="1:5" x14ac:dyDescent="0.25">
      <c r="A96" s="89">
        <v>40513</v>
      </c>
      <c r="B96" s="20">
        <v>16.670000000000002</v>
      </c>
      <c r="C96" s="20">
        <v>0</v>
      </c>
      <c r="D96" s="20">
        <v>210</v>
      </c>
      <c r="E96" s="20">
        <v>35</v>
      </c>
    </row>
    <row r="97" spans="1:5" x14ac:dyDescent="0.25">
      <c r="A97" s="89">
        <v>40544</v>
      </c>
      <c r="B97" s="20">
        <v>16.670000000000002</v>
      </c>
      <c r="C97" s="20">
        <v>0</v>
      </c>
      <c r="D97" s="20">
        <v>166.67</v>
      </c>
      <c r="E97" s="20">
        <v>35.33</v>
      </c>
    </row>
    <row r="98" spans="1:5" x14ac:dyDescent="0.25">
      <c r="A98" s="89">
        <v>40575</v>
      </c>
      <c r="B98" s="20">
        <v>19.329999999999998</v>
      </c>
      <c r="C98" s="20">
        <v>0</v>
      </c>
      <c r="D98" s="20">
        <v>176.67</v>
      </c>
      <c r="E98" s="20">
        <v>42.33</v>
      </c>
    </row>
    <row r="99" spans="1:5" x14ac:dyDescent="0.25">
      <c r="A99" s="89">
        <v>40603</v>
      </c>
      <c r="B99" s="20">
        <v>23</v>
      </c>
      <c r="C99" s="20">
        <v>0</v>
      </c>
      <c r="D99" s="20">
        <v>200</v>
      </c>
      <c r="E99" s="20">
        <v>41</v>
      </c>
    </row>
    <row r="100" spans="1:5" x14ac:dyDescent="0.25">
      <c r="A100" s="89">
        <v>40634</v>
      </c>
      <c r="B100" s="20">
        <v>20.67</v>
      </c>
      <c r="C100" s="20">
        <v>0</v>
      </c>
      <c r="D100" s="20">
        <v>254.33</v>
      </c>
      <c r="E100" s="20">
        <v>32.67</v>
      </c>
    </row>
    <row r="101" spans="1:5" x14ac:dyDescent="0.25">
      <c r="A101" s="89">
        <v>40664</v>
      </c>
      <c r="B101" s="20">
        <v>24.33</v>
      </c>
      <c r="C101" s="20">
        <v>0</v>
      </c>
      <c r="D101" s="20">
        <v>289.33</v>
      </c>
      <c r="E101" s="20">
        <v>34.67</v>
      </c>
    </row>
    <row r="102" spans="1:5" x14ac:dyDescent="0.25">
      <c r="A102" s="89">
        <v>40695</v>
      </c>
      <c r="B102" s="20">
        <v>24.67</v>
      </c>
      <c r="C102" s="20">
        <v>0</v>
      </c>
      <c r="D102" s="20">
        <v>333.33</v>
      </c>
      <c r="E102" s="20">
        <v>44</v>
      </c>
    </row>
    <row r="103" spans="1:5" x14ac:dyDescent="0.25">
      <c r="A103" s="89">
        <v>40725</v>
      </c>
      <c r="B103" s="20">
        <v>27.33</v>
      </c>
      <c r="C103" s="20">
        <v>0</v>
      </c>
      <c r="D103" s="20">
        <v>316</v>
      </c>
      <c r="E103" s="20">
        <v>49.67</v>
      </c>
    </row>
    <row r="104" spans="1:5" x14ac:dyDescent="0.25">
      <c r="A104" s="89">
        <v>40756</v>
      </c>
      <c r="B104" s="20">
        <v>28</v>
      </c>
      <c r="C104" s="20">
        <v>0</v>
      </c>
      <c r="D104" s="20">
        <v>364.33</v>
      </c>
      <c r="E104" s="20">
        <v>43</v>
      </c>
    </row>
    <row r="105" spans="1:5" x14ac:dyDescent="0.25">
      <c r="A105" s="89">
        <v>40787</v>
      </c>
      <c r="B105" s="20">
        <v>32.67</v>
      </c>
      <c r="C105" s="20">
        <v>0</v>
      </c>
      <c r="D105" s="20">
        <v>322</v>
      </c>
      <c r="E105" s="20">
        <v>38</v>
      </c>
    </row>
    <row r="106" spans="1:5" x14ac:dyDescent="0.25">
      <c r="A106" s="89">
        <v>40817</v>
      </c>
      <c r="B106" s="20">
        <v>35</v>
      </c>
      <c r="C106" s="20">
        <v>0</v>
      </c>
      <c r="D106" s="20">
        <v>297</v>
      </c>
      <c r="E106" s="20">
        <v>36.33</v>
      </c>
    </row>
    <row r="107" spans="1:5" x14ac:dyDescent="0.25">
      <c r="A107" s="89">
        <v>40848</v>
      </c>
      <c r="B107" s="20">
        <v>33.67</v>
      </c>
      <c r="C107" s="20">
        <v>0</v>
      </c>
      <c r="D107" s="20">
        <v>185.67</v>
      </c>
      <c r="E107" s="20">
        <v>33.67</v>
      </c>
    </row>
    <row r="108" spans="1:5" x14ac:dyDescent="0.25">
      <c r="A108" s="89">
        <v>40878</v>
      </c>
      <c r="B108" s="20">
        <v>28</v>
      </c>
      <c r="C108" s="20">
        <v>0</v>
      </c>
      <c r="D108" s="20">
        <v>145</v>
      </c>
      <c r="E108" s="20">
        <v>28.67</v>
      </c>
    </row>
    <row r="109" spans="1:5" x14ac:dyDescent="0.25">
      <c r="A109" s="89">
        <v>40909</v>
      </c>
      <c r="B109" s="20">
        <v>23</v>
      </c>
      <c r="C109" s="20">
        <v>0</v>
      </c>
      <c r="D109" s="20">
        <v>104</v>
      </c>
      <c r="E109" s="20">
        <v>31</v>
      </c>
    </row>
    <row r="110" spans="1:5" x14ac:dyDescent="0.25">
      <c r="A110" s="89">
        <v>40940</v>
      </c>
      <c r="B110" s="20">
        <v>21.33</v>
      </c>
      <c r="C110" s="20">
        <v>0</v>
      </c>
      <c r="D110" s="20">
        <v>111</v>
      </c>
      <c r="E110" s="20">
        <v>32</v>
      </c>
    </row>
    <row r="111" spans="1:5" x14ac:dyDescent="0.25">
      <c r="A111" s="89">
        <v>40969</v>
      </c>
      <c r="B111" s="20">
        <v>21.67</v>
      </c>
      <c r="C111" s="20">
        <v>0</v>
      </c>
      <c r="D111" s="20">
        <v>154.33000000000001</v>
      </c>
      <c r="E111" s="20">
        <v>31.67</v>
      </c>
    </row>
    <row r="112" spans="1:5" x14ac:dyDescent="0.25">
      <c r="A112" s="89">
        <v>41000</v>
      </c>
      <c r="B112" s="20">
        <v>23</v>
      </c>
      <c r="C112" s="20">
        <v>0</v>
      </c>
      <c r="D112" s="20">
        <v>211</v>
      </c>
      <c r="E112" s="20">
        <v>27.33</v>
      </c>
    </row>
    <row r="113" spans="1:5" x14ac:dyDescent="0.25">
      <c r="A113" s="89">
        <v>41030</v>
      </c>
      <c r="B113" s="20">
        <v>21.67</v>
      </c>
      <c r="C113" s="20">
        <v>0</v>
      </c>
      <c r="D113" s="20">
        <v>250</v>
      </c>
      <c r="E113" s="20">
        <v>27.33</v>
      </c>
    </row>
    <row r="114" spans="1:5" x14ac:dyDescent="0.25">
      <c r="A114" s="89">
        <v>41061</v>
      </c>
      <c r="B114" s="20">
        <v>23</v>
      </c>
      <c r="C114" s="20">
        <v>0</v>
      </c>
      <c r="D114" s="20">
        <v>257.33</v>
      </c>
      <c r="E114" s="20">
        <v>30.33</v>
      </c>
    </row>
    <row r="115" spans="1:5" x14ac:dyDescent="0.25">
      <c r="A115" s="89">
        <v>41091</v>
      </c>
      <c r="B115" s="20">
        <v>29.33</v>
      </c>
      <c r="C115" s="20">
        <v>0</v>
      </c>
      <c r="D115" s="20">
        <v>284.33</v>
      </c>
      <c r="E115" s="20">
        <v>31.67</v>
      </c>
    </row>
    <row r="116" spans="1:5" x14ac:dyDescent="0.25">
      <c r="A116" s="89">
        <v>41122</v>
      </c>
      <c r="B116" s="20">
        <v>36.67</v>
      </c>
      <c r="C116" s="20">
        <v>0</v>
      </c>
      <c r="D116" s="20">
        <v>343</v>
      </c>
      <c r="E116" s="20">
        <v>33.33</v>
      </c>
    </row>
    <row r="117" spans="1:5" x14ac:dyDescent="0.25">
      <c r="A117" s="89">
        <v>41153</v>
      </c>
      <c r="B117" s="20">
        <v>42.67</v>
      </c>
      <c r="C117" s="20">
        <v>0</v>
      </c>
      <c r="D117" s="20">
        <v>326</v>
      </c>
      <c r="E117" s="20">
        <v>25.67</v>
      </c>
    </row>
    <row r="118" spans="1:5" x14ac:dyDescent="0.25">
      <c r="A118" s="89">
        <v>41183</v>
      </c>
      <c r="B118" s="20">
        <v>38.33</v>
      </c>
      <c r="C118" s="20">
        <v>0</v>
      </c>
      <c r="D118" s="20">
        <v>246</v>
      </c>
      <c r="E118" s="20">
        <v>27.67</v>
      </c>
    </row>
    <row r="119" spans="1:5" x14ac:dyDescent="0.25">
      <c r="A119" s="89">
        <v>41214</v>
      </c>
      <c r="B119" s="20">
        <v>29.33</v>
      </c>
      <c r="C119" s="20">
        <v>0</v>
      </c>
      <c r="D119" s="20">
        <v>129.66999999999999</v>
      </c>
      <c r="E119" s="20">
        <v>27.67</v>
      </c>
    </row>
    <row r="120" spans="1:5" x14ac:dyDescent="0.25">
      <c r="A120" s="89">
        <v>41244</v>
      </c>
      <c r="B120" s="20">
        <v>19</v>
      </c>
      <c r="C120" s="20">
        <v>0</v>
      </c>
      <c r="D120" s="20">
        <v>87</v>
      </c>
      <c r="E120" s="20">
        <v>31</v>
      </c>
    </row>
    <row r="121" spans="1:5" x14ac:dyDescent="0.25">
      <c r="A121" s="89">
        <v>41275</v>
      </c>
      <c r="B121" s="20">
        <v>16.329999999999998</v>
      </c>
      <c r="C121" s="20">
        <v>0</v>
      </c>
      <c r="D121" s="20">
        <v>89.67</v>
      </c>
      <c r="E121" s="20">
        <v>32.33</v>
      </c>
    </row>
    <row r="122" spans="1:5" x14ac:dyDescent="0.25">
      <c r="A122" s="89">
        <v>41306</v>
      </c>
      <c r="B122" s="20">
        <v>16.329999999999998</v>
      </c>
      <c r="C122" s="20">
        <v>0</v>
      </c>
      <c r="D122" s="20">
        <v>103.33</v>
      </c>
      <c r="E122" s="20">
        <v>33</v>
      </c>
    </row>
    <row r="123" spans="1:5" x14ac:dyDescent="0.25">
      <c r="A123" s="89">
        <v>41334</v>
      </c>
      <c r="B123" s="20">
        <v>19.670000000000002</v>
      </c>
      <c r="C123" s="20">
        <v>0</v>
      </c>
      <c r="D123" s="20">
        <v>130</v>
      </c>
      <c r="E123" s="20">
        <v>34.67</v>
      </c>
    </row>
    <row r="124" spans="1:5" x14ac:dyDescent="0.25">
      <c r="A124" s="89">
        <v>41365</v>
      </c>
      <c r="B124" s="20">
        <v>22</v>
      </c>
      <c r="C124" s="20">
        <v>0</v>
      </c>
      <c r="D124" s="20">
        <v>176.33</v>
      </c>
      <c r="E124" s="20">
        <v>31.33</v>
      </c>
    </row>
    <row r="125" spans="1:5" x14ac:dyDescent="0.25">
      <c r="A125" s="89">
        <v>41395</v>
      </c>
      <c r="B125" s="20">
        <v>25.33</v>
      </c>
      <c r="C125" s="20">
        <v>0</v>
      </c>
      <c r="D125" s="20">
        <v>222.33</v>
      </c>
      <c r="E125" s="20">
        <v>26.33</v>
      </c>
    </row>
    <row r="126" spans="1:5" x14ac:dyDescent="0.25">
      <c r="A126" s="89">
        <v>41426</v>
      </c>
      <c r="B126" s="20">
        <v>21.33</v>
      </c>
      <c r="C126" s="20">
        <v>0</v>
      </c>
      <c r="D126" s="20">
        <v>251</v>
      </c>
      <c r="E126" s="20">
        <v>29.67</v>
      </c>
    </row>
    <row r="127" spans="1:5" x14ac:dyDescent="0.25">
      <c r="A127" s="89">
        <v>41456</v>
      </c>
      <c r="B127" s="20">
        <v>27.33</v>
      </c>
      <c r="C127" s="20">
        <v>0</v>
      </c>
      <c r="D127" s="20">
        <v>242</v>
      </c>
      <c r="E127" s="20">
        <v>28.67</v>
      </c>
    </row>
    <row r="128" spans="1:5" x14ac:dyDescent="0.25">
      <c r="A128" s="89">
        <v>41487</v>
      </c>
      <c r="B128" s="20">
        <v>34.33</v>
      </c>
      <c r="C128" s="20">
        <v>0</v>
      </c>
      <c r="D128" s="20">
        <v>262.67</v>
      </c>
      <c r="E128" s="20">
        <v>30</v>
      </c>
    </row>
    <row r="129" spans="1:5" x14ac:dyDescent="0.25">
      <c r="A129" s="89">
        <v>41518</v>
      </c>
      <c r="B129" s="20">
        <v>40.67</v>
      </c>
      <c r="C129" s="20">
        <v>0</v>
      </c>
      <c r="D129" s="20">
        <v>287.33</v>
      </c>
      <c r="E129" s="20">
        <v>29.67</v>
      </c>
    </row>
    <row r="130" spans="1:5" x14ac:dyDescent="0.25">
      <c r="A130" s="89">
        <v>41548</v>
      </c>
      <c r="B130" s="20">
        <v>31.33</v>
      </c>
      <c r="C130" s="20">
        <v>0</v>
      </c>
      <c r="D130" s="20">
        <v>291.33</v>
      </c>
      <c r="E130" s="20">
        <v>36</v>
      </c>
    </row>
    <row r="131" spans="1:5" x14ac:dyDescent="0.25">
      <c r="A131" s="89">
        <v>41579</v>
      </c>
      <c r="B131" s="20">
        <v>22.67</v>
      </c>
      <c r="C131" s="20">
        <v>0</v>
      </c>
      <c r="D131" s="20">
        <v>249</v>
      </c>
      <c r="E131" s="20">
        <v>39.67</v>
      </c>
    </row>
    <row r="132" spans="1:5" x14ac:dyDescent="0.25">
      <c r="A132" s="89">
        <v>41609</v>
      </c>
      <c r="B132" s="20">
        <v>16</v>
      </c>
      <c r="C132" s="20">
        <v>0</v>
      </c>
      <c r="D132" s="20">
        <v>179.33</v>
      </c>
      <c r="E132" s="20">
        <v>33.67</v>
      </c>
    </row>
    <row r="133" spans="1:5" x14ac:dyDescent="0.25">
      <c r="A133" s="89">
        <v>41640</v>
      </c>
      <c r="B133" s="20">
        <v>16.329999999999998</v>
      </c>
      <c r="C133" s="20">
        <v>0</v>
      </c>
      <c r="D133" s="20">
        <v>133.66999999999999</v>
      </c>
      <c r="E133" s="20">
        <v>29</v>
      </c>
    </row>
    <row r="134" spans="1:5" x14ac:dyDescent="0.25">
      <c r="A134" s="89">
        <v>41671</v>
      </c>
      <c r="B134" s="20">
        <v>13.67</v>
      </c>
      <c r="C134" s="20">
        <v>0</v>
      </c>
      <c r="D134" s="20">
        <v>143.66999999999999</v>
      </c>
      <c r="E134" s="20">
        <v>25.67</v>
      </c>
    </row>
    <row r="135" spans="1:5" x14ac:dyDescent="0.25">
      <c r="A135" s="89">
        <v>41699</v>
      </c>
      <c r="B135" s="20">
        <v>20.67</v>
      </c>
      <c r="C135" s="20">
        <v>0</v>
      </c>
      <c r="D135" s="20">
        <v>182.33</v>
      </c>
      <c r="E135" s="20">
        <v>28.67</v>
      </c>
    </row>
    <row r="136" spans="1:5" x14ac:dyDescent="0.25">
      <c r="A136" s="89">
        <v>41730</v>
      </c>
      <c r="B136" s="20">
        <v>21.33</v>
      </c>
      <c r="C136" s="20">
        <v>0</v>
      </c>
      <c r="D136" s="20">
        <v>238.67</v>
      </c>
      <c r="E136" s="20">
        <v>24.33</v>
      </c>
    </row>
    <row r="137" spans="1:5" x14ac:dyDescent="0.25">
      <c r="A137" s="89">
        <v>41760</v>
      </c>
      <c r="B137" s="20">
        <v>33.33</v>
      </c>
      <c r="C137" s="20">
        <v>0</v>
      </c>
      <c r="D137" s="20">
        <v>259</v>
      </c>
      <c r="E137" s="20">
        <v>29</v>
      </c>
    </row>
    <row r="138" spans="1:5" x14ac:dyDescent="0.25">
      <c r="A138" s="89">
        <v>41791</v>
      </c>
      <c r="B138" s="20">
        <v>30.33</v>
      </c>
      <c r="C138" s="20">
        <v>0</v>
      </c>
      <c r="D138" s="20">
        <v>270</v>
      </c>
      <c r="E138" s="20">
        <v>29</v>
      </c>
    </row>
    <row r="139" spans="1:5" x14ac:dyDescent="0.25">
      <c r="A139" s="89">
        <v>41821</v>
      </c>
      <c r="B139" s="20">
        <v>36.33</v>
      </c>
      <c r="C139" s="20">
        <v>0</v>
      </c>
      <c r="D139" s="20">
        <v>252</v>
      </c>
      <c r="E139" s="20">
        <v>29.67</v>
      </c>
    </row>
    <row r="140" spans="1:5" x14ac:dyDescent="0.25">
      <c r="A140" s="89">
        <v>41852</v>
      </c>
      <c r="B140" s="20">
        <v>40.67</v>
      </c>
      <c r="C140" s="20">
        <v>0</v>
      </c>
      <c r="D140" s="20">
        <v>259.67</v>
      </c>
      <c r="E140" s="20">
        <v>22.67</v>
      </c>
    </row>
    <row r="141" spans="1:5" x14ac:dyDescent="0.25">
      <c r="A141" s="89">
        <v>41883</v>
      </c>
      <c r="B141" s="20">
        <v>50.67</v>
      </c>
      <c r="C141" s="20">
        <v>0</v>
      </c>
      <c r="D141" s="20">
        <v>269.67</v>
      </c>
      <c r="E141" s="20">
        <v>26</v>
      </c>
    </row>
    <row r="142" spans="1:5" x14ac:dyDescent="0.25">
      <c r="A142" s="89">
        <v>41913</v>
      </c>
      <c r="B142" s="20">
        <v>46.67</v>
      </c>
      <c r="C142" s="20">
        <v>0</v>
      </c>
      <c r="D142" s="20">
        <v>286</v>
      </c>
      <c r="E142" s="20">
        <v>33.33</v>
      </c>
    </row>
    <row r="143" spans="1:5" x14ac:dyDescent="0.25">
      <c r="A143" s="89">
        <v>41944</v>
      </c>
      <c r="B143" s="20">
        <v>31.33</v>
      </c>
      <c r="C143" s="20">
        <v>0</v>
      </c>
      <c r="D143" s="20">
        <v>241</v>
      </c>
      <c r="E143" s="20">
        <v>34.67</v>
      </c>
    </row>
    <row r="144" spans="1:5" x14ac:dyDescent="0.25">
      <c r="A144" s="89">
        <v>41974</v>
      </c>
      <c r="B144" s="20">
        <v>17.329999999999998</v>
      </c>
      <c r="C144" s="20">
        <v>0</v>
      </c>
      <c r="D144" s="20">
        <v>208.33</v>
      </c>
      <c r="E144" s="20">
        <v>34.33</v>
      </c>
    </row>
    <row r="145" spans="1:5" x14ac:dyDescent="0.25">
      <c r="A145" s="89">
        <v>42005</v>
      </c>
      <c r="B145" s="20">
        <v>14</v>
      </c>
      <c r="C145" s="20">
        <v>0</v>
      </c>
      <c r="D145" s="20">
        <v>193.33</v>
      </c>
      <c r="E145" s="20">
        <v>28.67</v>
      </c>
    </row>
    <row r="146" spans="1:5" x14ac:dyDescent="0.25">
      <c r="A146" s="89">
        <v>42036</v>
      </c>
      <c r="B146" s="20">
        <v>15.33</v>
      </c>
      <c r="C146" s="20">
        <v>0</v>
      </c>
      <c r="D146" s="20">
        <v>233.67</v>
      </c>
      <c r="E146" s="20">
        <v>27.33</v>
      </c>
    </row>
    <row r="147" spans="1:5" x14ac:dyDescent="0.25">
      <c r="A147" s="89">
        <v>42064</v>
      </c>
      <c r="B147" s="20">
        <v>26.67</v>
      </c>
      <c r="C147" s="20">
        <v>0</v>
      </c>
      <c r="D147" s="20">
        <v>291.33</v>
      </c>
      <c r="E147" s="20">
        <v>27</v>
      </c>
    </row>
    <row r="148" spans="1:5" x14ac:dyDescent="0.25">
      <c r="A148" s="89">
        <v>42095</v>
      </c>
      <c r="B148" s="20">
        <v>38</v>
      </c>
      <c r="C148" s="20">
        <v>0</v>
      </c>
      <c r="D148" s="20">
        <v>326.67</v>
      </c>
      <c r="E148" s="20">
        <v>27</v>
      </c>
    </row>
    <row r="149" spans="1:5" x14ac:dyDescent="0.25">
      <c r="A149" s="89">
        <v>42125</v>
      </c>
      <c r="B149" s="20">
        <v>45.33</v>
      </c>
      <c r="C149" s="20">
        <v>0</v>
      </c>
      <c r="D149" s="20">
        <v>339.67</v>
      </c>
      <c r="E149" s="20">
        <v>30.33</v>
      </c>
    </row>
    <row r="150" spans="1:5" x14ac:dyDescent="0.25">
      <c r="A150" s="89">
        <v>42156</v>
      </c>
      <c r="B150" s="20">
        <v>42</v>
      </c>
      <c r="C150" s="20">
        <v>0</v>
      </c>
      <c r="D150" s="20">
        <v>328</v>
      </c>
      <c r="E150" s="20">
        <v>37.67</v>
      </c>
    </row>
    <row r="151" spans="1:5" x14ac:dyDescent="0.25">
      <c r="A151" s="89">
        <v>42186</v>
      </c>
      <c r="B151" s="20">
        <v>41.33</v>
      </c>
      <c r="C151" s="20">
        <v>0</v>
      </c>
      <c r="D151" s="20">
        <v>308</v>
      </c>
      <c r="E151" s="20">
        <v>42</v>
      </c>
    </row>
    <row r="152" spans="1:5" x14ac:dyDescent="0.25">
      <c r="A152" s="89">
        <v>42217</v>
      </c>
      <c r="B152" s="20">
        <v>42.33</v>
      </c>
      <c r="C152" s="20">
        <v>0</v>
      </c>
      <c r="D152" s="20">
        <v>299.33</v>
      </c>
      <c r="E152" s="20">
        <v>36</v>
      </c>
    </row>
    <row r="153" spans="1:5" x14ac:dyDescent="0.25">
      <c r="A153" s="89">
        <v>42248</v>
      </c>
      <c r="B153" s="20">
        <v>53.33</v>
      </c>
      <c r="C153" s="20">
        <v>0</v>
      </c>
      <c r="D153" s="20">
        <v>290.33</v>
      </c>
      <c r="E153" s="20">
        <v>26</v>
      </c>
    </row>
    <row r="154" spans="1:5" x14ac:dyDescent="0.25">
      <c r="A154" s="89">
        <v>42278</v>
      </c>
      <c r="B154" s="20">
        <v>47.33</v>
      </c>
      <c r="C154" s="20">
        <v>0</v>
      </c>
      <c r="D154" s="20">
        <v>293.33</v>
      </c>
      <c r="E154" s="20">
        <v>28</v>
      </c>
    </row>
    <row r="155" spans="1:5" x14ac:dyDescent="0.25">
      <c r="A155" s="89">
        <v>42309</v>
      </c>
      <c r="B155" s="20">
        <v>39.33</v>
      </c>
      <c r="C155" s="20">
        <v>0</v>
      </c>
      <c r="D155" s="20">
        <v>275.33</v>
      </c>
      <c r="E155" s="20">
        <v>34</v>
      </c>
    </row>
    <row r="156" spans="1:5" x14ac:dyDescent="0.25">
      <c r="A156" s="89">
        <v>42339</v>
      </c>
      <c r="B156" s="20">
        <v>26.67</v>
      </c>
      <c r="C156" s="20">
        <v>0</v>
      </c>
      <c r="D156" s="20">
        <v>238.67</v>
      </c>
      <c r="E156" s="20">
        <v>41.67</v>
      </c>
    </row>
    <row r="157" spans="1:5" x14ac:dyDescent="0.25">
      <c r="A157" s="89">
        <v>42370</v>
      </c>
      <c r="B157" s="20">
        <v>29.67</v>
      </c>
      <c r="C157" s="20">
        <v>0</v>
      </c>
      <c r="D157" s="20">
        <v>236</v>
      </c>
      <c r="E157" s="20">
        <v>38.33</v>
      </c>
    </row>
    <row r="158" spans="1:5" x14ac:dyDescent="0.25">
      <c r="A158" s="89">
        <v>42401</v>
      </c>
      <c r="B158" s="20">
        <v>31.67</v>
      </c>
      <c r="C158" s="20">
        <v>0</v>
      </c>
      <c r="D158" s="20">
        <v>242.33</v>
      </c>
      <c r="E158" s="20">
        <v>39.33</v>
      </c>
    </row>
    <row r="159" spans="1:5" x14ac:dyDescent="0.25">
      <c r="A159" s="89">
        <v>42430</v>
      </c>
      <c r="B159" s="20">
        <v>31.33</v>
      </c>
      <c r="C159" s="20">
        <v>0</v>
      </c>
      <c r="D159" s="20">
        <v>280</v>
      </c>
      <c r="E159" s="20">
        <v>37</v>
      </c>
    </row>
    <row r="160" spans="1:5" x14ac:dyDescent="0.25">
      <c r="A160" s="89">
        <v>42461</v>
      </c>
      <c r="B160" s="20">
        <v>37</v>
      </c>
      <c r="C160" s="20">
        <v>0</v>
      </c>
      <c r="D160" s="20">
        <v>313.33</v>
      </c>
      <c r="E160" s="20">
        <v>43.33</v>
      </c>
    </row>
    <row r="161" spans="1:5" x14ac:dyDescent="0.25">
      <c r="A161" s="89">
        <v>42491</v>
      </c>
      <c r="B161" s="20">
        <v>46.33</v>
      </c>
      <c r="C161" s="20">
        <v>0</v>
      </c>
      <c r="D161" s="20">
        <v>367</v>
      </c>
      <c r="E161" s="20">
        <v>48</v>
      </c>
    </row>
    <row r="162" spans="1:5" x14ac:dyDescent="0.25">
      <c r="A162" s="89">
        <v>42522</v>
      </c>
      <c r="B162" s="20">
        <v>55.33</v>
      </c>
      <c r="C162" s="20">
        <v>0</v>
      </c>
      <c r="D162" s="20">
        <v>383.67</v>
      </c>
      <c r="E162" s="20">
        <v>50.67</v>
      </c>
    </row>
    <row r="163" spans="1:5" x14ac:dyDescent="0.25">
      <c r="A163" s="89">
        <v>42552</v>
      </c>
      <c r="B163" s="20">
        <v>47.33</v>
      </c>
      <c r="C163" s="20">
        <v>0</v>
      </c>
      <c r="D163" s="20">
        <v>374</v>
      </c>
      <c r="E163" s="20">
        <v>47.33</v>
      </c>
    </row>
    <row r="164" spans="1:5" x14ac:dyDescent="0.25">
      <c r="A164" s="89">
        <v>42583</v>
      </c>
      <c r="B164" s="20">
        <v>45</v>
      </c>
      <c r="C164" s="20">
        <v>0</v>
      </c>
      <c r="D164" s="20">
        <v>390.33</v>
      </c>
      <c r="E164" s="20">
        <v>40</v>
      </c>
    </row>
    <row r="165" spans="1:5" x14ac:dyDescent="0.25">
      <c r="A165" s="89">
        <v>42614</v>
      </c>
      <c r="B165" s="20">
        <v>63.33</v>
      </c>
      <c r="C165" s="20">
        <v>0</v>
      </c>
      <c r="D165" s="20">
        <v>442.33</v>
      </c>
      <c r="E165" s="20">
        <v>46.67</v>
      </c>
    </row>
    <row r="166" spans="1:5" x14ac:dyDescent="0.25">
      <c r="A166" s="89">
        <v>42644</v>
      </c>
      <c r="B166" s="20">
        <v>70.33</v>
      </c>
      <c r="C166" s="20">
        <v>0</v>
      </c>
      <c r="D166" s="20">
        <v>447.67</v>
      </c>
      <c r="E166" s="20">
        <v>49.67</v>
      </c>
    </row>
    <row r="167" spans="1:5" x14ac:dyDescent="0.25">
      <c r="A167" s="89">
        <v>42675</v>
      </c>
      <c r="B167" s="20">
        <v>69</v>
      </c>
      <c r="C167" s="20">
        <v>0</v>
      </c>
      <c r="D167" s="20">
        <v>373</v>
      </c>
      <c r="E167" s="20">
        <v>59</v>
      </c>
    </row>
    <row r="168" spans="1:5" x14ac:dyDescent="0.25">
      <c r="A168" s="89">
        <v>42705</v>
      </c>
      <c r="B168" s="20">
        <v>40</v>
      </c>
      <c r="C168" s="20">
        <v>0</v>
      </c>
      <c r="D168" s="20">
        <v>256.67</v>
      </c>
      <c r="E168" s="20">
        <v>52</v>
      </c>
    </row>
    <row r="169" spans="1:5" x14ac:dyDescent="0.25">
      <c r="A169" s="89">
        <v>42736</v>
      </c>
      <c r="B169" s="20">
        <v>36.33</v>
      </c>
      <c r="C169" s="20">
        <v>0</v>
      </c>
      <c r="D169" s="20">
        <v>216.67</v>
      </c>
      <c r="E169" s="20">
        <v>50.33</v>
      </c>
    </row>
    <row r="170" spans="1:5" x14ac:dyDescent="0.25">
      <c r="A170" s="89">
        <v>42767</v>
      </c>
      <c r="B170" s="20">
        <v>35.67</v>
      </c>
      <c r="C170" s="20">
        <v>0</v>
      </c>
      <c r="D170" s="20">
        <v>247.67</v>
      </c>
      <c r="E170" s="20">
        <v>45.67</v>
      </c>
    </row>
    <row r="171" spans="1:5" x14ac:dyDescent="0.25">
      <c r="A171" s="89">
        <v>42795</v>
      </c>
      <c r="B171" s="20">
        <v>49.33</v>
      </c>
      <c r="C171" s="20">
        <v>0</v>
      </c>
      <c r="D171" s="20"/>
      <c r="E171" s="20">
        <v>42</v>
      </c>
    </row>
    <row r="172" spans="1:5" x14ac:dyDescent="0.25">
      <c r="A172" s="89">
        <v>42826</v>
      </c>
      <c r="B172" s="20">
        <v>60</v>
      </c>
      <c r="C172" s="20">
        <v>0</v>
      </c>
      <c r="D172" s="20"/>
      <c r="E172" s="20">
        <v>44.67</v>
      </c>
    </row>
    <row r="173" spans="1:5" x14ac:dyDescent="0.25">
      <c r="A173" s="89">
        <v>42856</v>
      </c>
      <c r="B173" s="20">
        <v>78.33</v>
      </c>
      <c r="C173" s="20">
        <v>0</v>
      </c>
      <c r="D173" s="20"/>
      <c r="E173" s="20">
        <v>44.67</v>
      </c>
    </row>
    <row r="174" spans="1:5" x14ac:dyDescent="0.25">
      <c r="A174" s="89">
        <v>42887</v>
      </c>
      <c r="B174" s="20">
        <v>85.33</v>
      </c>
      <c r="C174" s="20">
        <v>0</v>
      </c>
      <c r="D174" s="20"/>
      <c r="E174" s="20">
        <v>52.67</v>
      </c>
    </row>
    <row r="175" spans="1:5" x14ac:dyDescent="0.25">
      <c r="A175" s="89">
        <v>42917</v>
      </c>
      <c r="B175" s="20">
        <v>76.67</v>
      </c>
      <c r="C175" s="20">
        <v>0</v>
      </c>
      <c r="D175" s="20"/>
      <c r="E175" s="20">
        <v>52.67</v>
      </c>
    </row>
    <row r="176" spans="1:5" x14ac:dyDescent="0.25">
      <c r="A176" s="89">
        <v>42948</v>
      </c>
      <c r="B176" s="20">
        <v>55</v>
      </c>
      <c r="C176" s="20">
        <v>0</v>
      </c>
      <c r="D176" s="20"/>
      <c r="E176" s="20">
        <v>52.33</v>
      </c>
    </row>
    <row r="177" spans="1:5" x14ac:dyDescent="0.25">
      <c r="A177" s="89">
        <v>42979</v>
      </c>
      <c r="B177" s="20">
        <v>50.67</v>
      </c>
      <c r="C177" s="20">
        <v>0</v>
      </c>
      <c r="D177" s="20"/>
      <c r="E177" s="20">
        <v>45.33</v>
      </c>
    </row>
    <row r="178" spans="1:5" x14ac:dyDescent="0.25">
      <c r="A178" s="89">
        <v>43009</v>
      </c>
      <c r="B178" s="20">
        <v>54.33</v>
      </c>
      <c r="C178" s="20">
        <v>0</v>
      </c>
      <c r="D178" s="20"/>
      <c r="E178" s="20">
        <v>49.33</v>
      </c>
    </row>
    <row r="179" spans="1:5" x14ac:dyDescent="0.25">
      <c r="A179" s="89">
        <v>43040</v>
      </c>
      <c r="B179" s="20">
        <v>59.33</v>
      </c>
      <c r="C179" s="20">
        <v>0</v>
      </c>
      <c r="D179" s="20"/>
      <c r="E179" s="20">
        <v>54.33</v>
      </c>
    </row>
    <row r="180" spans="1:5" x14ac:dyDescent="0.25">
      <c r="A180" s="89">
        <v>43070</v>
      </c>
      <c r="B180" s="20">
        <v>48</v>
      </c>
      <c r="C180" s="20">
        <v>0</v>
      </c>
      <c r="D180" s="20"/>
      <c r="E180" s="20">
        <v>55</v>
      </c>
    </row>
    <row r="181" spans="1:5" x14ac:dyDescent="0.25">
      <c r="A181" s="89">
        <v>43101</v>
      </c>
      <c r="B181" s="20">
        <v>40.33</v>
      </c>
      <c r="C181" s="20">
        <v>0</v>
      </c>
      <c r="D181" s="12"/>
      <c r="E181" s="20">
        <v>54.67</v>
      </c>
    </row>
    <row r="182" spans="1:5" x14ac:dyDescent="0.25">
      <c r="A182" s="89">
        <v>43132</v>
      </c>
      <c r="B182" s="20">
        <v>46</v>
      </c>
      <c r="C182" s="20">
        <v>0</v>
      </c>
      <c r="D182" s="12"/>
      <c r="E182" s="20">
        <v>52</v>
      </c>
    </row>
    <row r="183" spans="1:5" x14ac:dyDescent="0.25">
      <c r="A183" s="89">
        <v>43160</v>
      </c>
      <c r="B183" s="20">
        <v>53.67</v>
      </c>
      <c r="C183" s="20">
        <v>0</v>
      </c>
      <c r="D183" s="12"/>
      <c r="E183" s="20">
        <v>62.33</v>
      </c>
    </row>
    <row r="184" spans="1:5" x14ac:dyDescent="0.25">
      <c r="A184" s="89">
        <v>43191</v>
      </c>
      <c r="B184" s="20">
        <v>62</v>
      </c>
      <c r="C184" s="20">
        <v>0</v>
      </c>
      <c r="D184" s="12"/>
      <c r="E184" s="20">
        <v>53.33</v>
      </c>
    </row>
    <row r="185" spans="1:5" x14ac:dyDescent="0.25">
      <c r="A185" s="89">
        <v>43221</v>
      </c>
      <c r="B185" s="20">
        <v>72</v>
      </c>
      <c r="C185" s="20">
        <v>0</v>
      </c>
      <c r="D185" s="12"/>
      <c r="E185" s="20">
        <v>51.33</v>
      </c>
    </row>
    <row r="186" spans="1:5" x14ac:dyDescent="0.25">
      <c r="A186" s="89">
        <v>43252</v>
      </c>
      <c r="B186" s="20">
        <v>74.33</v>
      </c>
      <c r="C186" s="20">
        <v>0</v>
      </c>
      <c r="D186" s="12"/>
      <c r="E186" s="20">
        <v>42.33</v>
      </c>
    </row>
    <row r="187" spans="1:5" x14ac:dyDescent="0.25">
      <c r="A187" s="89">
        <v>43282</v>
      </c>
      <c r="B187" s="20">
        <v>70</v>
      </c>
      <c r="C187" s="20">
        <v>0</v>
      </c>
      <c r="D187" s="12"/>
      <c r="E187" s="20">
        <v>48.67</v>
      </c>
    </row>
    <row r="188" spans="1:5" x14ac:dyDescent="0.25">
      <c r="A188" s="89">
        <v>43313</v>
      </c>
      <c r="B188" s="20">
        <v>64.33</v>
      </c>
      <c r="C188" s="20">
        <v>0</v>
      </c>
      <c r="D188" s="12"/>
      <c r="E188" s="20">
        <v>68</v>
      </c>
    </row>
    <row r="189" spans="1:5" x14ac:dyDescent="0.25">
      <c r="A189" s="89">
        <v>43344</v>
      </c>
      <c r="B189" s="20">
        <v>66.33</v>
      </c>
      <c r="C189" s="20">
        <v>0</v>
      </c>
      <c r="D189" s="12"/>
      <c r="E189" s="20">
        <v>71</v>
      </c>
    </row>
    <row r="190" spans="1:5" x14ac:dyDescent="0.25">
      <c r="A190" s="89">
        <v>43374</v>
      </c>
      <c r="B190" s="20">
        <v>66.67</v>
      </c>
      <c r="C190" s="20">
        <v>0</v>
      </c>
      <c r="D190" s="12"/>
      <c r="E190" s="20">
        <v>79.33</v>
      </c>
    </row>
    <row r="191" spans="1:5" x14ac:dyDescent="0.25">
      <c r="A191" s="89">
        <v>43405</v>
      </c>
      <c r="B191" s="20">
        <v>63.67</v>
      </c>
      <c r="C191" s="20">
        <v>0</v>
      </c>
      <c r="D191" s="12"/>
      <c r="E191" s="20">
        <v>79.33</v>
      </c>
    </row>
    <row r="192" spans="1:5" x14ac:dyDescent="0.25">
      <c r="A192" s="89">
        <v>43435</v>
      </c>
      <c r="B192" s="20">
        <v>44.33</v>
      </c>
      <c r="C192" s="20">
        <v>0</v>
      </c>
      <c r="D192" s="12"/>
      <c r="E192" s="20">
        <v>74.67</v>
      </c>
    </row>
    <row r="193" spans="1:5" x14ac:dyDescent="0.25">
      <c r="A193" s="89">
        <v>43466</v>
      </c>
      <c r="B193" s="20">
        <v>44.33</v>
      </c>
      <c r="C193" s="20">
        <v>0</v>
      </c>
      <c r="D193" s="12"/>
      <c r="E193" s="20">
        <v>85</v>
      </c>
    </row>
    <row r="194" spans="1:5" x14ac:dyDescent="0.25">
      <c r="A194" s="89">
        <v>43497</v>
      </c>
      <c r="B194" s="20">
        <v>34.67</v>
      </c>
      <c r="C194" s="20">
        <v>0</v>
      </c>
      <c r="D194" s="12"/>
      <c r="E194" s="20">
        <v>73</v>
      </c>
    </row>
    <row r="195" spans="1:5" x14ac:dyDescent="0.25">
      <c r="A195" s="89">
        <v>43525</v>
      </c>
      <c r="B195" s="20">
        <v>43</v>
      </c>
      <c r="C195" s="20">
        <v>0</v>
      </c>
      <c r="D195" s="12"/>
      <c r="E195" s="20">
        <v>86.5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workbookViewId="0">
      <selection sqref="A1:D57"/>
    </sheetView>
  </sheetViews>
  <sheetFormatPr defaultRowHeight="15" x14ac:dyDescent="0.25"/>
  <sheetData>
    <row r="1" spans="1:4" x14ac:dyDescent="0.25">
      <c r="A1" s="90"/>
      <c r="B1" s="2" t="s">
        <v>0</v>
      </c>
      <c r="C1" s="90"/>
      <c r="D1" s="90"/>
    </row>
    <row r="2" spans="1:4" x14ac:dyDescent="0.25">
      <c r="A2" s="90"/>
      <c r="B2" s="2" t="s">
        <v>1</v>
      </c>
      <c r="C2" s="90"/>
      <c r="D2" s="90"/>
    </row>
    <row r="3" spans="1:4" x14ac:dyDescent="0.25">
      <c r="A3" s="90"/>
      <c r="B3" s="91" t="s">
        <v>132</v>
      </c>
      <c r="C3" s="90"/>
      <c r="D3" s="90"/>
    </row>
    <row r="4" spans="1:4" ht="15.75" x14ac:dyDescent="0.25">
      <c r="A4" s="90"/>
      <c r="B4" s="92" t="s">
        <v>133</v>
      </c>
      <c r="C4" s="90"/>
      <c r="D4" s="90"/>
    </row>
    <row r="5" spans="1:4" ht="15.75" x14ac:dyDescent="0.25">
      <c r="A5" s="90"/>
      <c r="B5" s="92"/>
      <c r="C5" s="90"/>
      <c r="D5" s="90"/>
    </row>
    <row r="6" spans="1:4" x14ac:dyDescent="0.25">
      <c r="A6" s="90"/>
      <c r="B6" s="59" t="s">
        <v>134</v>
      </c>
      <c r="C6" s="90"/>
      <c r="D6" s="90"/>
    </row>
    <row r="7" spans="1:4" x14ac:dyDescent="0.25">
      <c r="A7" s="90"/>
      <c r="B7" s="93" t="s">
        <v>87</v>
      </c>
      <c r="C7" s="90"/>
      <c r="D7" s="90"/>
    </row>
    <row r="8" spans="1:4" x14ac:dyDescent="0.25">
      <c r="A8" s="90"/>
      <c r="B8" s="94" t="s">
        <v>135</v>
      </c>
      <c r="C8" s="90"/>
      <c r="D8" s="90"/>
    </row>
    <row r="9" spans="1:4" x14ac:dyDescent="0.25">
      <c r="A9" s="5"/>
      <c r="B9" s="90"/>
      <c r="C9" s="90"/>
      <c r="D9" s="90"/>
    </row>
    <row r="10" spans="1:4" x14ac:dyDescent="0.25">
      <c r="A10" s="95"/>
      <c r="B10" s="96"/>
      <c r="C10" s="96"/>
      <c r="D10" s="96"/>
    </row>
    <row r="11" spans="1:4" x14ac:dyDescent="0.25">
      <c r="A11" s="97"/>
      <c r="B11" s="98"/>
      <c r="C11" s="98"/>
      <c r="D11" s="98"/>
    </row>
    <row r="12" spans="1:4" x14ac:dyDescent="0.25">
      <c r="A12" s="99"/>
      <c r="B12" s="100"/>
      <c r="C12" s="99" t="s">
        <v>136</v>
      </c>
      <c r="D12" s="99" t="s">
        <v>137</v>
      </c>
    </row>
    <row r="13" spans="1:4" x14ac:dyDescent="0.25">
      <c r="A13" s="102" t="s">
        <v>138</v>
      </c>
      <c r="B13" s="103">
        <v>-0.11</v>
      </c>
      <c r="C13" s="103">
        <v>-0.18</v>
      </c>
      <c r="D13" s="103">
        <v>7.0000000000000007E-2</v>
      </c>
    </row>
    <row r="14" spans="1:4" x14ac:dyDescent="0.25">
      <c r="A14" s="102" t="s">
        <v>139</v>
      </c>
      <c r="B14" s="103">
        <v>0.49</v>
      </c>
      <c r="C14" s="103">
        <v>0.28000000000000003</v>
      </c>
      <c r="D14" s="103">
        <v>0.22</v>
      </c>
    </row>
    <row r="15" spans="1:4" x14ac:dyDescent="0.25">
      <c r="A15" s="102" t="s">
        <v>140</v>
      </c>
      <c r="B15" s="103">
        <v>0.59</v>
      </c>
      <c r="C15" s="103">
        <v>0.22</v>
      </c>
      <c r="D15" s="103">
        <v>0.37</v>
      </c>
    </row>
    <row r="16" spans="1:4" x14ac:dyDescent="0.25">
      <c r="A16" s="102" t="s">
        <v>141</v>
      </c>
      <c r="B16" s="103">
        <v>-0.43</v>
      </c>
      <c r="C16" s="103">
        <v>-0.46</v>
      </c>
      <c r="D16" s="103">
        <v>0.02</v>
      </c>
    </row>
    <row r="17" spans="1:4" x14ac:dyDescent="0.25">
      <c r="A17" s="102" t="s">
        <v>142</v>
      </c>
      <c r="B17" s="103">
        <v>-0.27</v>
      </c>
      <c r="C17" s="103">
        <v>-0.3</v>
      </c>
      <c r="D17" s="103">
        <v>0.03</v>
      </c>
    </row>
    <row r="18" spans="1:4" x14ac:dyDescent="0.25">
      <c r="A18" s="102" t="s">
        <v>11</v>
      </c>
      <c r="B18" s="103">
        <v>0.39</v>
      </c>
      <c r="C18" s="103">
        <v>0.11</v>
      </c>
      <c r="D18" s="103">
        <v>0.28000000000000003</v>
      </c>
    </row>
    <row r="19" spans="1:4" x14ac:dyDescent="0.25">
      <c r="A19" s="102" t="s">
        <v>13</v>
      </c>
      <c r="B19" s="103">
        <v>-0.1</v>
      </c>
      <c r="C19" s="103">
        <v>0.08</v>
      </c>
      <c r="D19" s="103">
        <v>-0.18</v>
      </c>
    </row>
    <row r="20" spans="1:4" x14ac:dyDescent="0.25">
      <c r="A20" s="102" t="s">
        <v>14</v>
      </c>
      <c r="B20" s="103">
        <v>-0.08</v>
      </c>
      <c r="C20" s="103">
        <v>-0.1</v>
      </c>
      <c r="D20" s="103">
        <v>0.02</v>
      </c>
    </row>
    <row r="21" spans="1:4" x14ac:dyDescent="0.25">
      <c r="A21" s="102" t="s">
        <v>15</v>
      </c>
      <c r="B21" s="103">
        <v>-0.28999999999999998</v>
      </c>
      <c r="C21" s="103">
        <v>-0.32</v>
      </c>
      <c r="D21" s="103">
        <v>0.04</v>
      </c>
    </row>
    <row r="22" spans="1:4" x14ac:dyDescent="0.25">
      <c r="A22" s="102" t="s">
        <v>16</v>
      </c>
      <c r="B22" s="103">
        <v>-0.53</v>
      </c>
      <c r="C22" s="103">
        <v>-0.61</v>
      </c>
      <c r="D22" s="103">
        <v>0.08</v>
      </c>
    </row>
    <row r="23" spans="1:4" x14ac:dyDescent="0.25">
      <c r="A23" s="102" t="s">
        <v>18</v>
      </c>
      <c r="B23" s="103">
        <v>-0.17</v>
      </c>
      <c r="C23" s="103">
        <v>-0.39</v>
      </c>
      <c r="D23" s="103">
        <v>0.22</v>
      </c>
    </row>
    <row r="24" spans="1:4" x14ac:dyDescent="0.25">
      <c r="A24" s="102" t="s">
        <v>19</v>
      </c>
      <c r="B24" s="103">
        <v>0.03</v>
      </c>
      <c r="C24" s="103">
        <v>-0.21</v>
      </c>
      <c r="D24" s="103">
        <v>0.24</v>
      </c>
    </row>
    <row r="25" spans="1:4" x14ac:dyDescent="0.25">
      <c r="A25" s="102" t="s">
        <v>20</v>
      </c>
      <c r="B25" s="103">
        <v>0.32</v>
      </c>
      <c r="C25" s="103">
        <v>-0.09</v>
      </c>
      <c r="D25" s="103">
        <v>0.41</v>
      </c>
    </row>
    <row r="26" spans="1:4" x14ac:dyDescent="0.25">
      <c r="A26" s="102" t="s">
        <v>21</v>
      </c>
      <c r="B26" s="103">
        <v>0.41</v>
      </c>
      <c r="C26" s="103">
        <v>0.06</v>
      </c>
      <c r="D26" s="103">
        <v>0.35</v>
      </c>
    </row>
    <row r="27" spans="1:4" x14ac:dyDescent="0.25">
      <c r="A27" s="102" t="s">
        <v>22</v>
      </c>
      <c r="B27" s="103">
        <v>0.61</v>
      </c>
      <c r="C27" s="103">
        <v>0.02</v>
      </c>
      <c r="D27" s="103">
        <v>0.59</v>
      </c>
    </row>
    <row r="28" spans="1:4" x14ac:dyDescent="0.25">
      <c r="A28" s="102" t="s">
        <v>24</v>
      </c>
      <c r="B28" s="103">
        <v>0.34</v>
      </c>
      <c r="C28" s="103">
        <v>-0.17</v>
      </c>
      <c r="D28" s="103">
        <v>0.51</v>
      </c>
    </row>
    <row r="29" spans="1:4" x14ac:dyDescent="0.25">
      <c r="A29" s="102" t="s">
        <v>25</v>
      </c>
      <c r="B29" s="103">
        <v>-0.1</v>
      </c>
      <c r="C29" s="103">
        <v>-0.36</v>
      </c>
      <c r="D29" s="103">
        <v>0.26</v>
      </c>
    </row>
    <row r="30" spans="1:4" x14ac:dyDescent="0.25">
      <c r="A30" s="102" t="s">
        <v>26</v>
      </c>
      <c r="B30" s="103">
        <v>-0.05</v>
      </c>
      <c r="C30" s="103">
        <v>-0.21</v>
      </c>
      <c r="D30" s="103">
        <v>0.17</v>
      </c>
    </row>
    <row r="31" spans="1:4" x14ac:dyDescent="0.25">
      <c r="A31" s="102" t="s">
        <v>28</v>
      </c>
      <c r="B31" s="103">
        <v>0.18</v>
      </c>
      <c r="C31" s="103">
        <v>-0.15</v>
      </c>
      <c r="D31" s="103">
        <v>0.33</v>
      </c>
    </row>
    <row r="32" spans="1:4" x14ac:dyDescent="0.25">
      <c r="A32" s="102" t="s">
        <v>30</v>
      </c>
      <c r="B32" s="103">
        <v>1.31</v>
      </c>
      <c r="C32" s="103">
        <v>0.04</v>
      </c>
      <c r="D32" s="103">
        <v>1.27</v>
      </c>
    </row>
    <row r="33" spans="1:4" x14ac:dyDescent="0.25">
      <c r="A33" s="102" t="s">
        <v>32</v>
      </c>
      <c r="B33" s="103">
        <v>1.75</v>
      </c>
      <c r="C33" s="103">
        <v>-0.09</v>
      </c>
      <c r="D33" s="103">
        <v>1.85</v>
      </c>
    </row>
    <row r="34" spans="1:4" x14ac:dyDescent="0.25">
      <c r="A34" s="102" t="s">
        <v>34</v>
      </c>
      <c r="B34" s="103">
        <v>1.67</v>
      </c>
      <c r="C34" s="103">
        <v>-0.05</v>
      </c>
      <c r="D34" s="103">
        <v>1.72</v>
      </c>
    </row>
    <row r="35" spans="1:4" x14ac:dyDescent="0.25">
      <c r="A35" s="102" t="s">
        <v>36</v>
      </c>
      <c r="B35" s="103">
        <v>0.36</v>
      </c>
      <c r="C35" s="103">
        <v>-0.15</v>
      </c>
      <c r="D35" s="103">
        <v>0.51</v>
      </c>
    </row>
    <row r="36" spans="1:4" x14ac:dyDescent="0.25">
      <c r="A36" s="102" t="s">
        <v>38</v>
      </c>
      <c r="B36" s="103">
        <v>-1.51</v>
      </c>
      <c r="C36" s="103">
        <v>-0.77</v>
      </c>
      <c r="D36" s="103">
        <v>-0.74</v>
      </c>
    </row>
    <row r="37" spans="1:4" x14ac:dyDescent="0.25">
      <c r="A37" s="102" t="s">
        <v>40</v>
      </c>
      <c r="B37" s="103">
        <v>-0.67</v>
      </c>
      <c r="C37" s="103">
        <v>-0.54</v>
      </c>
      <c r="D37" s="103">
        <v>-0.14000000000000001</v>
      </c>
    </row>
    <row r="38" spans="1:4" x14ac:dyDescent="0.25">
      <c r="A38" s="102" t="s">
        <v>42</v>
      </c>
      <c r="B38" s="103">
        <v>-0.44</v>
      </c>
      <c r="C38" s="103">
        <v>-0.41</v>
      </c>
      <c r="D38" s="103">
        <v>-0.03</v>
      </c>
    </row>
    <row r="39" spans="1:4" x14ac:dyDescent="0.25">
      <c r="A39" s="102" t="s">
        <v>44</v>
      </c>
      <c r="B39" s="103">
        <v>-0.1</v>
      </c>
      <c r="C39" s="103">
        <v>-0.28999999999999998</v>
      </c>
      <c r="D39" s="103">
        <v>0.19</v>
      </c>
    </row>
    <row r="40" spans="1:4" x14ac:dyDescent="0.25">
      <c r="A40" s="102" t="s">
        <v>46</v>
      </c>
      <c r="B40" s="103">
        <v>0.5</v>
      </c>
      <c r="C40" s="103">
        <v>-0.01</v>
      </c>
      <c r="D40" s="103">
        <v>0.51</v>
      </c>
    </row>
    <row r="41" spans="1:4" x14ac:dyDescent="0.25">
      <c r="A41" s="102" t="s">
        <v>48</v>
      </c>
      <c r="B41" s="103">
        <v>0.34</v>
      </c>
      <c r="C41" s="103">
        <v>-0.23</v>
      </c>
      <c r="D41" s="103">
        <v>0.57999999999999996</v>
      </c>
    </row>
    <row r="42" spans="1:4" x14ac:dyDescent="0.25">
      <c r="A42" s="102" t="s">
        <v>50</v>
      </c>
      <c r="B42" s="103">
        <v>0.44</v>
      </c>
      <c r="C42" s="103">
        <v>-0.38</v>
      </c>
      <c r="D42" s="103">
        <v>0.83</v>
      </c>
    </row>
    <row r="43" spans="1:4" x14ac:dyDescent="0.25">
      <c r="A43" s="102" t="s">
        <v>52</v>
      </c>
      <c r="B43" s="103">
        <v>1.22</v>
      </c>
      <c r="C43" s="103">
        <v>-0.04</v>
      </c>
      <c r="D43" s="103">
        <v>1.27</v>
      </c>
    </row>
    <row r="44" spans="1:4" x14ac:dyDescent="0.25">
      <c r="A44" s="104" t="s">
        <v>54</v>
      </c>
      <c r="B44" s="103">
        <v>2.44</v>
      </c>
      <c r="C44" s="103">
        <v>0.1</v>
      </c>
      <c r="D44" s="103">
        <v>2.33</v>
      </c>
    </row>
    <row r="45" spans="1:4" x14ac:dyDescent="0.25">
      <c r="A45" s="104" t="s">
        <v>56</v>
      </c>
      <c r="B45" s="103">
        <v>1.86</v>
      </c>
      <c r="C45" s="103">
        <v>-0.02</v>
      </c>
      <c r="D45" s="103">
        <v>1.88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workbookViewId="0">
      <selection sqref="A1:E37"/>
    </sheetView>
  </sheetViews>
  <sheetFormatPr defaultRowHeight="15" x14ac:dyDescent="0.25"/>
  <sheetData>
    <row r="1" spans="1:5" x14ac:dyDescent="0.25">
      <c r="A1" s="90"/>
      <c r="B1" s="2" t="s">
        <v>0</v>
      </c>
      <c r="C1" s="90"/>
      <c r="D1" s="90"/>
      <c r="E1" s="90"/>
    </row>
    <row r="2" spans="1:5" x14ac:dyDescent="0.25">
      <c r="A2" s="90"/>
      <c r="B2" s="2" t="s">
        <v>1</v>
      </c>
      <c r="C2" s="90"/>
      <c r="D2" s="90"/>
      <c r="E2" s="90"/>
    </row>
    <row r="3" spans="1:5" x14ac:dyDescent="0.25">
      <c r="A3" s="90"/>
      <c r="B3" s="91" t="s">
        <v>144</v>
      </c>
      <c r="C3" s="90"/>
      <c r="D3" s="90"/>
      <c r="E3" s="90"/>
    </row>
    <row r="4" spans="1:5" ht="15.75" x14ac:dyDescent="0.25">
      <c r="A4" s="90"/>
      <c r="B4" s="92" t="s">
        <v>145</v>
      </c>
      <c r="C4" s="92"/>
      <c r="D4" s="90"/>
      <c r="E4" s="90"/>
    </row>
    <row r="5" spans="1:5" ht="15.75" x14ac:dyDescent="0.25">
      <c r="A5" s="90"/>
      <c r="B5" s="92"/>
      <c r="C5" s="92"/>
      <c r="D5" s="90"/>
      <c r="E5" s="90"/>
    </row>
    <row r="6" spans="1:5" x14ac:dyDescent="0.25">
      <c r="A6" s="90"/>
      <c r="B6" s="94" t="s">
        <v>146</v>
      </c>
      <c r="C6" s="94"/>
      <c r="D6" s="90"/>
      <c r="E6" s="90"/>
    </row>
    <row r="7" spans="1:5" x14ac:dyDescent="0.25">
      <c r="A7" s="90"/>
      <c r="B7" s="93" t="s">
        <v>147</v>
      </c>
      <c r="C7" s="93"/>
      <c r="D7" s="90"/>
      <c r="E7" s="90"/>
    </row>
    <row r="8" spans="1:5" x14ac:dyDescent="0.25">
      <c r="A8" s="90"/>
      <c r="B8" s="94" t="s">
        <v>148</v>
      </c>
      <c r="C8" s="94"/>
      <c r="D8" s="90"/>
      <c r="E8" s="90"/>
    </row>
    <row r="9" spans="1:5" x14ac:dyDescent="0.25">
      <c r="A9" s="105"/>
      <c r="B9" s="90"/>
      <c r="C9" s="90"/>
      <c r="D9" s="90"/>
      <c r="E9" s="90"/>
    </row>
    <row r="10" spans="1:5" x14ac:dyDescent="0.25">
      <c r="A10" s="106"/>
      <c r="B10" s="98"/>
      <c r="C10" s="98"/>
      <c r="D10" s="98"/>
      <c r="E10" s="98"/>
    </row>
    <row r="11" spans="1:5" x14ac:dyDescent="0.25">
      <c r="A11" s="106"/>
      <c r="B11" s="98"/>
      <c r="C11" s="98"/>
      <c r="D11" s="98"/>
      <c r="E11" s="98"/>
    </row>
    <row r="12" spans="1:5" ht="68.25" x14ac:dyDescent="0.25">
      <c r="A12" s="107"/>
      <c r="B12" s="108" t="s">
        <v>149</v>
      </c>
      <c r="C12" s="108" t="s">
        <v>150</v>
      </c>
      <c r="D12" s="109" t="s">
        <v>151</v>
      </c>
      <c r="E12" s="109" t="s">
        <v>152</v>
      </c>
    </row>
    <row r="13" spans="1:5" x14ac:dyDescent="0.25">
      <c r="A13" s="110" t="s">
        <v>153</v>
      </c>
      <c r="B13" s="111">
        <v>12.13</v>
      </c>
      <c r="C13" s="111">
        <v>14.14</v>
      </c>
      <c r="D13" s="111">
        <v>-29.9</v>
      </c>
      <c r="E13" s="111">
        <v>-22.96</v>
      </c>
    </row>
    <row r="14" spans="1:5" x14ac:dyDescent="0.25">
      <c r="A14" s="110" t="s">
        <v>154</v>
      </c>
      <c r="B14" s="111">
        <v>8.2899999999999991</v>
      </c>
      <c r="C14" s="111">
        <v>12.66</v>
      </c>
      <c r="D14" s="111">
        <v>-48.65</v>
      </c>
      <c r="E14" s="111">
        <v>-28.4</v>
      </c>
    </row>
    <row r="15" spans="1:5" x14ac:dyDescent="0.25">
      <c r="A15" s="110" t="s">
        <v>155</v>
      </c>
      <c r="B15" s="111">
        <v>13.75</v>
      </c>
      <c r="C15" s="111">
        <v>16.170000000000002</v>
      </c>
      <c r="D15" s="111">
        <v>-35.229999999999997</v>
      </c>
      <c r="E15" s="111">
        <v>-17.579999999999998</v>
      </c>
    </row>
    <row r="16" spans="1:5" x14ac:dyDescent="0.25">
      <c r="A16" s="110" t="s">
        <v>156</v>
      </c>
      <c r="B16" s="111">
        <v>3.41</v>
      </c>
      <c r="C16" s="111">
        <v>1.99</v>
      </c>
      <c r="D16" s="111">
        <v>-39.619999999999997</v>
      </c>
      <c r="E16" s="111">
        <v>-18.39</v>
      </c>
    </row>
    <row r="17" spans="1:5" x14ac:dyDescent="0.25">
      <c r="A17" s="110" t="s">
        <v>157</v>
      </c>
      <c r="B17" s="111">
        <v>9.2899999999999991</v>
      </c>
      <c r="C17" s="111">
        <v>3.31</v>
      </c>
      <c r="D17" s="111">
        <v>-23.01</v>
      </c>
      <c r="E17" s="111">
        <v>-30.77</v>
      </c>
    </row>
    <row r="18" spans="1:5" x14ac:dyDescent="0.25">
      <c r="A18" s="110" t="s">
        <v>158</v>
      </c>
      <c r="B18" s="111">
        <v>23.46</v>
      </c>
      <c r="C18" s="111">
        <v>24.92</v>
      </c>
      <c r="D18" s="111">
        <v>-25.85</v>
      </c>
      <c r="E18" s="111">
        <v>-24.31</v>
      </c>
    </row>
    <row r="19" spans="1:5" x14ac:dyDescent="0.25">
      <c r="A19" s="110" t="s">
        <v>159</v>
      </c>
      <c r="B19" s="111">
        <v>5.69</v>
      </c>
      <c r="C19" s="111">
        <v>3.68</v>
      </c>
      <c r="D19" s="111">
        <v>-27.78</v>
      </c>
      <c r="E19" s="111">
        <v>-20.18</v>
      </c>
    </row>
    <row r="20" spans="1:5" x14ac:dyDescent="0.25">
      <c r="A20" s="110" t="s">
        <v>160</v>
      </c>
      <c r="B20" s="111">
        <v>17.13</v>
      </c>
      <c r="C20" s="111">
        <v>22.18</v>
      </c>
      <c r="D20" s="111">
        <v>-12.22</v>
      </c>
      <c r="E20" s="111">
        <v>-20.64</v>
      </c>
    </row>
    <row r="21" spans="1:5" x14ac:dyDescent="0.25">
      <c r="A21" s="112"/>
      <c r="B21" s="111"/>
      <c r="C21" s="111"/>
      <c r="D21" s="111"/>
      <c r="E21" s="111"/>
    </row>
    <row r="22" spans="1:5" x14ac:dyDescent="0.25">
      <c r="A22" s="110" t="s">
        <v>161</v>
      </c>
      <c r="B22" s="111">
        <v>14.46</v>
      </c>
      <c r="C22" s="111">
        <v>14.64</v>
      </c>
      <c r="D22" s="111">
        <v>-29.06</v>
      </c>
      <c r="E22" s="111">
        <v>-24.86</v>
      </c>
    </row>
    <row r="23" spans="1:5" x14ac:dyDescent="0.25">
      <c r="A23" s="110" t="s">
        <v>162</v>
      </c>
      <c r="B23" s="111">
        <v>5.63</v>
      </c>
      <c r="C23" s="111">
        <v>11.6</v>
      </c>
      <c r="D23" s="111">
        <v>-33.32</v>
      </c>
      <c r="E23" s="111">
        <v>-18.5</v>
      </c>
    </row>
    <row r="24" spans="1:5" x14ac:dyDescent="0.25">
      <c r="A24" s="110" t="s">
        <v>163</v>
      </c>
      <c r="B24" s="111">
        <v>10.64</v>
      </c>
      <c r="C24" s="111">
        <v>7.75</v>
      </c>
      <c r="D24" s="111">
        <v>-33.1</v>
      </c>
      <c r="E24" s="111">
        <v>-23.72</v>
      </c>
    </row>
    <row r="25" spans="1:5" x14ac:dyDescent="0.25">
      <c r="A25" s="110" t="s">
        <v>164</v>
      </c>
      <c r="B25" s="111">
        <v>13.26</v>
      </c>
      <c r="C25" s="111">
        <v>18.649999999999999</v>
      </c>
      <c r="D25" s="111">
        <v>-26.67</v>
      </c>
      <c r="E25" s="111">
        <v>-24.55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8"/>
  <sheetViews>
    <sheetView workbookViewId="0">
      <selection sqref="A1:D80"/>
    </sheetView>
  </sheetViews>
  <sheetFormatPr defaultRowHeight="15" x14ac:dyDescent="0.25"/>
  <sheetData>
    <row r="1" spans="1:4" x14ac:dyDescent="0.25">
      <c r="A1" s="113"/>
      <c r="B1" s="2" t="s">
        <v>0</v>
      </c>
      <c r="C1" s="114"/>
      <c r="D1" s="114"/>
    </row>
    <row r="2" spans="1:4" x14ac:dyDescent="0.25">
      <c r="A2" s="113"/>
      <c r="B2" s="2" t="s">
        <v>1</v>
      </c>
      <c r="C2" s="114"/>
      <c r="D2" s="114"/>
    </row>
    <row r="3" spans="1:4" x14ac:dyDescent="0.25">
      <c r="A3" s="113"/>
      <c r="B3" s="91" t="s">
        <v>166</v>
      </c>
      <c r="C3" s="114"/>
      <c r="D3" s="114"/>
    </row>
    <row r="4" spans="1:4" ht="15.75" x14ac:dyDescent="0.25">
      <c r="A4" s="113"/>
      <c r="B4" s="115" t="s">
        <v>167</v>
      </c>
      <c r="C4" s="116"/>
      <c r="D4" s="114"/>
    </row>
    <row r="5" spans="1:4" x14ac:dyDescent="0.25">
      <c r="A5" s="113"/>
      <c r="B5" s="115"/>
      <c r="C5" s="115"/>
      <c r="D5" s="114"/>
    </row>
    <row r="6" spans="1:4" x14ac:dyDescent="0.25">
      <c r="A6" s="113"/>
      <c r="B6" s="115" t="s">
        <v>168</v>
      </c>
      <c r="C6" s="115"/>
      <c r="D6" s="114"/>
    </row>
    <row r="7" spans="1:4" x14ac:dyDescent="0.25">
      <c r="A7" s="113"/>
      <c r="B7" s="93" t="s">
        <v>147</v>
      </c>
      <c r="C7" s="117"/>
      <c r="D7" s="114"/>
    </row>
    <row r="8" spans="1:4" x14ac:dyDescent="0.25">
      <c r="A8" s="113"/>
      <c r="B8" s="118" t="s">
        <v>169</v>
      </c>
      <c r="C8" s="118"/>
      <c r="D8" s="119"/>
    </row>
    <row r="9" spans="1:4" x14ac:dyDescent="0.25">
      <c r="A9" s="120"/>
      <c r="B9" s="114"/>
      <c r="C9" s="114"/>
      <c r="D9" s="114"/>
    </row>
    <row r="10" spans="1:4" ht="15.75" thickBot="1" x14ac:dyDescent="0.3">
      <c r="A10" s="121"/>
      <c r="B10" s="122"/>
      <c r="C10" s="122"/>
      <c r="D10" s="122"/>
    </row>
    <row r="11" spans="1:4" x14ac:dyDescent="0.25">
      <c r="A11" s="123"/>
      <c r="B11" s="124"/>
      <c r="C11" s="124"/>
      <c r="D11" s="124"/>
    </row>
    <row r="12" spans="1:4" ht="64.5" x14ac:dyDescent="0.25">
      <c r="A12" s="119"/>
      <c r="B12" s="125"/>
      <c r="C12" s="119" t="s">
        <v>170</v>
      </c>
      <c r="D12" s="119" t="s">
        <v>171</v>
      </c>
    </row>
    <row r="13" spans="1:4" x14ac:dyDescent="0.25">
      <c r="A13" s="126">
        <v>38777</v>
      </c>
      <c r="B13" s="127"/>
      <c r="C13" s="128">
        <v>52.57</v>
      </c>
      <c r="D13" s="128">
        <v>47.43</v>
      </c>
    </row>
    <row r="14" spans="1:4" x14ac:dyDescent="0.25">
      <c r="A14" s="126">
        <v>38869</v>
      </c>
      <c r="B14" s="127" t="s">
        <v>172</v>
      </c>
      <c r="C14" s="128">
        <v>51.04</v>
      </c>
      <c r="D14" s="128">
        <v>48.96</v>
      </c>
    </row>
    <row r="15" spans="1:4" x14ac:dyDescent="0.25">
      <c r="A15" s="126">
        <v>38961</v>
      </c>
      <c r="B15" s="127"/>
      <c r="C15" s="128">
        <v>49.95</v>
      </c>
      <c r="D15" s="128">
        <v>50.05</v>
      </c>
    </row>
    <row r="16" spans="1:4" x14ac:dyDescent="0.25">
      <c r="A16" s="126">
        <v>39052</v>
      </c>
      <c r="B16" s="127"/>
      <c r="C16" s="128">
        <v>40.4</v>
      </c>
      <c r="D16" s="128">
        <v>59.6</v>
      </c>
    </row>
    <row r="17" spans="1:4" x14ac:dyDescent="0.25">
      <c r="A17" s="126">
        <v>39142</v>
      </c>
      <c r="B17" s="127"/>
      <c r="C17" s="128">
        <v>44.77</v>
      </c>
      <c r="D17" s="128">
        <v>55.23</v>
      </c>
    </row>
    <row r="18" spans="1:4" x14ac:dyDescent="0.25">
      <c r="A18" s="126">
        <v>39234</v>
      </c>
      <c r="B18" s="127" t="s">
        <v>173</v>
      </c>
      <c r="C18" s="128">
        <v>49.27</v>
      </c>
      <c r="D18" s="128">
        <v>50.73</v>
      </c>
    </row>
    <row r="19" spans="1:4" x14ac:dyDescent="0.25">
      <c r="A19" s="126">
        <v>39326</v>
      </c>
      <c r="B19" s="127"/>
      <c r="C19" s="128">
        <v>54.33</v>
      </c>
      <c r="D19" s="128">
        <v>45.67</v>
      </c>
    </row>
    <row r="20" spans="1:4" x14ac:dyDescent="0.25">
      <c r="A20" s="126">
        <v>39417</v>
      </c>
      <c r="B20" s="127"/>
      <c r="C20" s="128">
        <v>43.78</v>
      </c>
      <c r="D20" s="128">
        <v>56.22</v>
      </c>
    </row>
    <row r="21" spans="1:4" x14ac:dyDescent="0.25">
      <c r="A21" s="126">
        <v>39508</v>
      </c>
      <c r="B21" s="127"/>
      <c r="C21" s="128">
        <v>31.24</v>
      </c>
      <c r="D21" s="128">
        <v>68.760000000000005</v>
      </c>
    </row>
    <row r="22" spans="1:4" x14ac:dyDescent="0.25">
      <c r="A22" s="126">
        <v>39600</v>
      </c>
      <c r="B22" s="127" t="s">
        <v>174</v>
      </c>
      <c r="C22" s="128">
        <v>17.010000000000002</v>
      </c>
      <c r="D22" s="128">
        <v>82.99</v>
      </c>
    </row>
    <row r="23" spans="1:4" x14ac:dyDescent="0.25">
      <c r="A23" s="126">
        <v>39692</v>
      </c>
      <c r="B23" s="127"/>
      <c r="C23" s="128">
        <v>6.6</v>
      </c>
      <c r="D23" s="128">
        <v>93.4</v>
      </c>
    </row>
    <row r="24" spans="1:4" x14ac:dyDescent="0.25">
      <c r="A24" s="126">
        <v>39783</v>
      </c>
      <c r="B24" s="127"/>
      <c r="C24" s="128">
        <v>5.21</v>
      </c>
      <c r="D24" s="128">
        <v>94.79</v>
      </c>
    </row>
    <row r="25" spans="1:4" x14ac:dyDescent="0.25">
      <c r="A25" s="126">
        <v>39873</v>
      </c>
      <c r="B25" s="127"/>
      <c r="C25" s="128">
        <v>6.09</v>
      </c>
      <c r="D25" s="128">
        <v>93.91</v>
      </c>
    </row>
    <row r="26" spans="1:4" x14ac:dyDescent="0.25">
      <c r="A26" s="126">
        <v>39965</v>
      </c>
      <c r="B26" s="127" t="s">
        <v>175</v>
      </c>
      <c r="C26" s="128">
        <v>8.92</v>
      </c>
      <c r="D26" s="128">
        <v>91.08</v>
      </c>
    </row>
    <row r="27" spans="1:4" x14ac:dyDescent="0.25">
      <c r="A27" s="126">
        <v>40057</v>
      </c>
      <c r="B27" s="127"/>
      <c r="C27" s="128">
        <v>10.89</v>
      </c>
      <c r="D27" s="128">
        <v>89.11</v>
      </c>
    </row>
    <row r="28" spans="1:4" x14ac:dyDescent="0.25">
      <c r="A28" s="126">
        <v>40148</v>
      </c>
      <c r="B28" s="127"/>
      <c r="C28" s="128">
        <v>9.0399999999999991</v>
      </c>
      <c r="D28" s="128">
        <v>90.96</v>
      </c>
    </row>
    <row r="29" spans="1:4" x14ac:dyDescent="0.25">
      <c r="A29" s="126">
        <v>40238</v>
      </c>
      <c r="B29" s="127"/>
      <c r="C29" s="128">
        <v>6.93</v>
      </c>
      <c r="D29" s="128">
        <v>93.07</v>
      </c>
    </row>
    <row r="30" spans="1:4" x14ac:dyDescent="0.25">
      <c r="A30" s="126">
        <v>40330</v>
      </c>
      <c r="B30" s="127" t="s">
        <v>176</v>
      </c>
      <c r="C30" s="128">
        <v>5.09</v>
      </c>
      <c r="D30" s="128">
        <v>94.91</v>
      </c>
    </row>
    <row r="31" spans="1:4" x14ac:dyDescent="0.25">
      <c r="A31" s="126">
        <v>40422</v>
      </c>
      <c r="B31" s="127"/>
      <c r="C31" s="128">
        <v>4.67</v>
      </c>
      <c r="D31" s="128">
        <v>95.33</v>
      </c>
    </row>
    <row r="32" spans="1:4" x14ac:dyDescent="0.25">
      <c r="A32" s="126">
        <v>40513</v>
      </c>
      <c r="B32" s="127"/>
      <c r="C32" s="128">
        <v>7.26</v>
      </c>
      <c r="D32" s="128">
        <v>92.74</v>
      </c>
    </row>
    <row r="33" spans="1:4" x14ac:dyDescent="0.25">
      <c r="A33" s="126">
        <v>40603</v>
      </c>
      <c r="B33" s="127"/>
      <c r="C33" s="128">
        <v>9.1</v>
      </c>
      <c r="D33" s="128">
        <v>90.9</v>
      </c>
    </row>
    <row r="34" spans="1:4" x14ac:dyDescent="0.25">
      <c r="A34" s="126">
        <v>40695</v>
      </c>
      <c r="B34" s="127" t="s">
        <v>177</v>
      </c>
      <c r="C34" s="128">
        <v>9.2899999999999991</v>
      </c>
      <c r="D34" s="128">
        <v>90.71</v>
      </c>
    </row>
    <row r="35" spans="1:4" x14ac:dyDescent="0.25">
      <c r="A35" s="126">
        <v>40787</v>
      </c>
      <c r="B35" s="127"/>
      <c r="C35" s="128">
        <v>10.58</v>
      </c>
      <c r="D35" s="128">
        <v>89.42</v>
      </c>
    </row>
    <row r="36" spans="1:4" x14ac:dyDescent="0.25">
      <c r="A36" s="126">
        <v>40878</v>
      </c>
      <c r="B36" s="127"/>
      <c r="C36" s="128">
        <v>11.98</v>
      </c>
      <c r="D36" s="128">
        <v>88.02</v>
      </c>
    </row>
    <row r="37" spans="1:4" x14ac:dyDescent="0.25">
      <c r="A37" s="126">
        <v>40969</v>
      </c>
      <c r="B37" s="127"/>
      <c r="C37" s="128">
        <v>13.57</v>
      </c>
      <c r="D37" s="128">
        <v>86.43</v>
      </c>
    </row>
    <row r="38" spans="1:4" x14ac:dyDescent="0.25">
      <c r="A38" s="126">
        <v>41061</v>
      </c>
      <c r="B38" s="127" t="s">
        <v>178</v>
      </c>
      <c r="C38" s="128">
        <v>14.16</v>
      </c>
      <c r="D38" s="128">
        <v>85.84</v>
      </c>
    </row>
    <row r="39" spans="1:4" x14ac:dyDescent="0.25">
      <c r="A39" s="126">
        <v>41153</v>
      </c>
      <c r="B39" s="127"/>
      <c r="C39" s="128">
        <v>15.14</v>
      </c>
      <c r="D39" s="128">
        <v>84.86</v>
      </c>
    </row>
    <row r="40" spans="1:4" x14ac:dyDescent="0.25">
      <c r="A40" s="126">
        <v>41244</v>
      </c>
      <c r="B40" s="127"/>
      <c r="C40" s="128">
        <v>12.79</v>
      </c>
      <c r="D40" s="128">
        <v>87.21</v>
      </c>
    </row>
    <row r="41" spans="1:4" x14ac:dyDescent="0.25">
      <c r="A41" s="126">
        <v>41334</v>
      </c>
      <c r="B41" s="127"/>
      <c r="C41" s="128">
        <v>12.87</v>
      </c>
      <c r="D41" s="128">
        <v>87.13</v>
      </c>
    </row>
    <row r="42" spans="1:4" x14ac:dyDescent="0.25">
      <c r="A42" s="126">
        <v>41426</v>
      </c>
      <c r="B42" s="127" t="s">
        <v>179</v>
      </c>
      <c r="C42" s="128">
        <v>13.27</v>
      </c>
      <c r="D42" s="128">
        <v>86.73</v>
      </c>
    </row>
    <row r="43" spans="1:4" x14ac:dyDescent="0.25">
      <c r="A43" s="126">
        <v>41518</v>
      </c>
      <c r="B43" s="127"/>
      <c r="C43" s="128">
        <v>10.87</v>
      </c>
      <c r="D43" s="128">
        <v>89.13</v>
      </c>
    </row>
    <row r="44" spans="1:4" x14ac:dyDescent="0.25">
      <c r="A44" s="126">
        <v>41609</v>
      </c>
      <c r="B44" s="127"/>
      <c r="C44" s="128">
        <v>14.17</v>
      </c>
      <c r="D44" s="128">
        <v>85.83</v>
      </c>
    </row>
    <row r="45" spans="1:4" x14ac:dyDescent="0.25">
      <c r="A45" s="126">
        <v>41699</v>
      </c>
      <c r="B45" s="127"/>
      <c r="C45" s="128">
        <v>14.06</v>
      </c>
      <c r="D45" s="128">
        <v>85.94</v>
      </c>
    </row>
    <row r="46" spans="1:4" x14ac:dyDescent="0.25">
      <c r="A46" s="126">
        <v>41791</v>
      </c>
      <c r="B46" s="127" t="s">
        <v>180</v>
      </c>
      <c r="C46" s="128">
        <v>14.05</v>
      </c>
      <c r="D46" s="128">
        <v>85.95</v>
      </c>
    </row>
    <row r="47" spans="1:4" x14ac:dyDescent="0.25">
      <c r="A47" s="126">
        <v>41883</v>
      </c>
      <c r="B47" s="127"/>
      <c r="C47" s="128">
        <v>16.13</v>
      </c>
      <c r="D47" s="128">
        <v>83.87</v>
      </c>
    </row>
    <row r="48" spans="1:4" x14ac:dyDescent="0.25">
      <c r="A48" s="126">
        <v>41974</v>
      </c>
      <c r="B48" s="127"/>
      <c r="C48" s="128">
        <v>17.72</v>
      </c>
      <c r="D48" s="128">
        <v>82.28</v>
      </c>
    </row>
    <row r="49" spans="1:4" x14ac:dyDescent="0.25">
      <c r="A49" s="126">
        <v>42064</v>
      </c>
      <c r="B49" s="127"/>
      <c r="C49" s="128">
        <v>18.47</v>
      </c>
      <c r="D49" s="128">
        <v>81.53</v>
      </c>
    </row>
    <row r="50" spans="1:4" x14ac:dyDescent="0.25">
      <c r="A50" s="126">
        <v>42156</v>
      </c>
      <c r="B50" s="127" t="s">
        <v>181</v>
      </c>
      <c r="C50" s="128">
        <v>18.68</v>
      </c>
      <c r="D50" s="128">
        <v>81.319999999999993</v>
      </c>
    </row>
    <row r="51" spans="1:4" x14ac:dyDescent="0.25">
      <c r="A51" s="126">
        <v>42248</v>
      </c>
      <c r="B51" s="127"/>
      <c r="C51" s="128">
        <v>23.99</v>
      </c>
      <c r="D51" s="128">
        <v>76.010000000000005</v>
      </c>
    </row>
    <row r="52" spans="1:4" x14ac:dyDescent="0.25">
      <c r="A52" s="126">
        <v>42339</v>
      </c>
      <c r="B52" s="127"/>
      <c r="C52" s="128">
        <v>29.85</v>
      </c>
      <c r="D52" s="128">
        <v>70.150000000000006</v>
      </c>
    </row>
    <row r="53" spans="1:4" x14ac:dyDescent="0.25">
      <c r="A53" s="126">
        <v>42430</v>
      </c>
      <c r="B53" s="127"/>
      <c r="C53" s="128">
        <v>32.11</v>
      </c>
      <c r="D53" s="128">
        <v>67.89</v>
      </c>
    </row>
    <row r="54" spans="1:4" x14ac:dyDescent="0.25">
      <c r="A54" s="126">
        <v>42522</v>
      </c>
      <c r="B54" s="127" t="s">
        <v>182</v>
      </c>
      <c r="C54" s="128">
        <v>40.32</v>
      </c>
      <c r="D54" s="128">
        <v>59.68</v>
      </c>
    </row>
    <row r="55" spans="1:4" x14ac:dyDescent="0.25">
      <c r="A55" s="126">
        <v>42614</v>
      </c>
      <c r="B55" s="127"/>
      <c r="C55" s="128">
        <v>40.36</v>
      </c>
      <c r="D55" s="128">
        <v>59.64</v>
      </c>
    </row>
    <row r="56" spans="1:4" x14ac:dyDescent="0.25">
      <c r="A56" s="126">
        <v>42705</v>
      </c>
      <c r="B56" s="127"/>
      <c r="C56" s="128">
        <v>39.409999999999997</v>
      </c>
      <c r="D56" s="128">
        <v>60.59</v>
      </c>
    </row>
    <row r="57" spans="1:4" x14ac:dyDescent="0.25">
      <c r="A57" s="126">
        <v>42795</v>
      </c>
      <c r="B57" s="127"/>
      <c r="C57" s="128">
        <v>39.83</v>
      </c>
      <c r="D57" s="128">
        <v>60.17</v>
      </c>
    </row>
    <row r="58" spans="1:4" x14ac:dyDescent="0.25">
      <c r="A58" s="126">
        <v>42887</v>
      </c>
      <c r="B58" s="127" t="s">
        <v>183</v>
      </c>
      <c r="C58" s="128">
        <v>39.299999999999997</v>
      </c>
      <c r="D58" s="128">
        <v>60.7</v>
      </c>
    </row>
    <row r="59" spans="1:4" x14ac:dyDescent="0.25">
      <c r="A59" s="126">
        <v>42979</v>
      </c>
      <c r="B59" s="127"/>
      <c r="C59" s="128">
        <v>35.51</v>
      </c>
      <c r="D59" s="128">
        <v>64.489999999999995</v>
      </c>
    </row>
    <row r="60" spans="1:4" x14ac:dyDescent="0.25">
      <c r="A60" s="126">
        <v>43070</v>
      </c>
      <c r="B60" s="127"/>
      <c r="C60" s="128">
        <v>32.72</v>
      </c>
      <c r="D60" s="128">
        <v>67.28</v>
      </c>
    </row>
    <row r="61" spans="1:4" x14ac:dyDescent="0.25">
      <c r="A61" s="126">
        <v>43160</v>
      </c>
      <c r="B61" s="127"/>
      <c r="C61" s="128">
        <v>33.130000000000003</v>
      </c>
      <c r="D61" s="128">
        <v>66.87</v>
      </c>
    </row>
    <row r="62" spans="1:4" x14ac:dyDescent="0.25">
      <c r="A62" s="126">
        <v>43252</v>
      </c>
      <c r="B62" s="127" t="s">
        <v>184</v>
      </c>
      <c r="C62" s="128">
        <v>24.78</v>
      </c>
      <c r="D62" s="128">
        <v>75.22</v>
      </c>
    </row>
    <row r="63" spans="1:4" x14ac:dyDescent="0.25">
      <c r="A63" s="126">
        <v>43344</v>
      </c>
      <c r="B63" s="127"/>
      <c r="C63" s="128">
        <v>20.8</v>
      </c>
      <c r="D63" s="128">
        <v>79.2</v>
      </c>
    </row>
    <row r="64" spans="1:4" x14ac:dyDescent="0.25">
      <c r="A64" s="126">
        <v>43435</v>
      </c>
      <c r="B64" s="127"/>
      <c r="C64" s="128">
        <v>17.670000000000002</v>
      </c>
      <c r="D64" s="128">
        <v>82.33</v>
      </c>
    </row>
    <row r="65" spans="1:4" x14ac:dyDescent="0.25">
      <c r="A65" s="126">
        <v>43525</v>
      </c>
      <c r="B65" s="127"/>
      <c r="C65" s="128">
        <v>11.66</v>
      </c>
      <c r="D65" s="128">
        <v>88.34</v>
      </c>
    </row>
    <row r="66" spans="1:4" x14ac:dyDescent="0.25">
      <c r="A66" s="126">
        <v>43617</v>
      </c>
      <c r="B66" s="127" t="s">
        <v>185</v>
      </c>
      <c r="C66" s="128"/>
      <c r="D66" s="128"/>
    </row>
    <row r="67" spans="1:4" x14ac:dyDescent="0.25">
      <c r="A67" s="126">
        <v>43709</v>
      </c>
      <c r="B67" s="127"/>
      <c r="C67" s="128"/>
      <c r="D67" s="128"/>
    </row>
    <row r="68" spans="1:4" x14ac:dyDescent="0.25">
      <c r="A68" s="126">
        <v>43800</v>
      </c>
      <c r="B68" s="127"/>
      <c r="C68" s="128"/>
      <c r="D68" s="128"/>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workbookViewId="0">
      <selection sqref="A1:F76"/>
    </sheetView>
  </sheetViews>
  <sheetFormatPr defaultRowHeight="15" x14ac:dyDescent="0.25"/>
  <sheetData>
    <row r="1" spans="1:6" x14ac:dyDescent="0.25">
      <c r="A1" s="1"/>
      <c r="B1" s="2" t="s">
        <v>0</v>
      </c>
      <c r="C1" s="1"/>
      <c r="D1" s="1"/>
      <c r="E1" s="1"/>
      <c r="F1" s="1"/>
    </row>
    <row r="2" spans="1:6" x14ac:dyDescent="0.25">
      <c r="A2" s="1"/>
      <c r="B2" s="2" t="s">
        <v>1</v>
      </c>
      <c r="C2" s="1"/>
      <c r="D2" s="1"/>
      <c r="E2" s="1"/>
      <c r="F2" s="1"/>
    </row>
    <row r="3" spans="1:6" x14ac:dyDescent="0.25">
      <c r="A3" s="1"/>
      <c r="B3" s="2" t="s">
        <v>187</v>
      </c>
      <c r="C3" s="1"/>
      <c r="D3" s="1"/>
      <c r="E3" s="1"/>
      <c r="F3" s="1"/>
    </row>
    <row r="4" spans="1:6" x14ac:dyDescent="0.25">
      <c r="A4" s="1"/>
      <c r="B4" s="4" t="s">
        <v>188</v>
      </c>
      <c r="C4" s="129"/>
      <c r="D4" s="1"/>
      <c r="E4" s="1"/>
      <c r="F4" s="1"/>
    </row>
    <row r="5" spans="1:6" x14ac:dyDescent="0.25">
      <c r="A5" s="1"/>
      <c r="B5" s="4"/>
      <c r="C5" s="129"/>
      <c r="D5" s="1"/>
      <c r="E5" s="1"/>
      <c r="F5" s="1"/>
    </row>
    <row r="6" spans="1:6" x14ac:dyDescent="0.25">
      <c r="A6" s="1"/>
      <c r="B6" s="5" t="s">
        <v>189</v>
      </c>
      <c r="C6" s="1"/>
      <c r="D6" s="1"/>
      <c r="E6" s="1"/>
      <c r="F6" s="1"/>
    </row>
    <row r="7" spans="1:6" x14ac:dyDescent="0.25">
      <c r="A7" s="1"/>
      <c r="B7" s="6" t="s">
        <v>190</v>
      </c>
      <c r="C7" s="1"/>
      <c r="D7" s="1"/>
      <c r="E7" s="1"/>
      <c r="F7" s="1"/>
    </row>
    <row r="8" spans="1:6" x14ac:dyDescent="0.25">
      <c r="A8" s="1"/>
      <c r="B8" s="4" t="s">
        <v>88</v>
      </c>
      <c r="C8" s="1"/>
      <c r="D8" s="1"/>
      <c r="E8" s="1"/>
      <c r="F8" s="1"/>
    </row>
    <row r="9" spans="1:6" x14ac:dyDescent="0.25">
      <c r="A9" s="129"/>
      <c r="B9" s="1"/>
      <c r="C9" s="1"/>
      <c r="D9" s="1"/>
      <c r="E9" s="1"/>
      <c r="F9" s="1"/>
    </row>
    <row r="10" spans="1:6" x14ac:dyDescent="0.25">
      <c r="A10" s="7"/>
      <c r="B10" s="1"/>
      <c r="C10" s="1"/>
      <c r="D10" s="1"/>
      <c r="E10" s="1"/>
      <c r="F10" s="1"/>
    </row>
    <row r="11" spans="1:6" x14ac:dyDescent="0.25">
      <c r="A11" s="1"/>
      <c r="B11" s="1"/>
      <c r="C11" s="1"/>
      <c r="D11" s="1"/>
      <c r="E11" s="1"/>
      <c r="F11" s="1"/>
    </row>
    <row r="12" spans="1:6" ht="33" x14ac:dyDescent="0.25">
      <c r="A12" s="130"/>
      <c r="B12" s="9"/>
      <c r="C12" s="131" t="s">
        <v>191</v>
      </c>
      <c r="D12" s="132" t="s">
        <v>192</v>
      </c>
      <c r="E12" s="131" t="s">
        <v>193</v>
      </c>
      <c r="F12" s="132" t="s">
        <v>194</v>
      </c>
    </row>
    <row r="13" spans="1:6" x14ac:dyDescent="0.25">
      <c r="A13" s="133">
        <v>38777</v>
      </c>
      <c r="B13" s="134"/>
      <c r="C13" s="21">
        <v>8.49</v>
      </c>
      <c r="D13" s="21">
        <v>9.32</v>
      </c>
      <c r="E13" s="21">
        <v>10.42</v>
      </c>
      <c r="F13" s="21">
        <v>10.67</v>
      </c>
    </row>
    <row r="14" spans="1:6" x14ac:dyDescent="0.25">
      <c r="A14" s="133">
        <v>38869</v>
      </c>
      <c r="B14" s="134">
        <v>2006</v>
      </c>
      <c r="C14" s="21">
        <v>8.6300000000000008</v>
      </c>
      <c r="D14" s="21">
        <v>8.85</v>
      </c>
      <c r="E14" s="21">
        <v>9.26</v>
      </c>
      <c r="F14" s="21">
        <v>12.42</v>
      </c>
    </row>
    <row r="15" spans="1:6" x14ac:dyDescent="0.25">
      <c r="A15" s="133">
        <v>38961</v>
      </c>
      <c r="B15" s="134"/>
      <c r="C15" s="21">
        <v>10.54</v>
      </c>
      <c r="D15" s="21">
        <v>11.32</v>
      </c>
      <c r="E15" s="21">
        <v>9.0399999999999991</v>
      </c>
      <c r="F15" s="21">
        <v>11.31</v>
      </c>
    </row>
    <row r="16" spans="1:6" x14ac:dyDescent="0.25">
      <c r="A16" s="133">
        <v>39052</v>
      </c>
      <c r="B16" s="134"/>
      <c r="C16" s="21">
        <v>10.46</v>
      </c>
      <c r="D16" s="21">
        <v>11.51</v>
      </c>
      <c r="E16" s="21">
        <v>8.93</v>
      </c>
      <c r="F16" s="21">
        <v>11.97</v>
      </c>
    </row>
    <row r="17" spans="1:6" x14ac:dyDescent="0.25">
      <c r="A17" s="133">
        <v>39142</v>
      </c>
      <c r="B17" s="134"/>
      <c r="C17" s="21">
        <v>9.9</v>
      </c>
      <c r="D17" s="21">
        <v>11.62</v>
      </c>
      <c r="E17" s="21">
        <v>9.91</v>
      </c>
      <c r="F17" s="21">
        <v>8.6300000000000008</v>
      </c>
    </row>
    <row r="18" spans="1:6" x14ac:dyDescent="0.25">
      <c r="A18" s="133">
        <v>39234</v>
      </c>
      <c r="B18" s="134">
        <v>2007</v>
      </c>
      <c r="C18" s="21">
        <v>9.77</v>
      </c>
      <c r="D18" s="21">
        <v>11.74</v>
      </c>
      <c r="E18" s="21">
        <v>9.02</v>
      </c>
      <c r="F18" s="21">
        <v>6.65</v>
      </c>
    </row>
    <row r="19" spans="1:6" x14ac:dyDescent="0.25">
      <c r="A19" s="133">
        <v>39326</v>
      </c>
      <c r="B19" s="134"/>
      <c r="C19" s="21">
        <v>8.11</v>
      </c>
      <c r="D19" s="21">
        <v>9.3699999999999992</v>
      </c>
      <c r="E19" s="21">
        <v>8.1999999999999993</v>
      </c>
      <c r="F19" s="21">
        <v>6.15</v>
      </c>
    </row>
    <row r="20" spans="1:6" x14ac:dyDescent="0.25">
      <c r="A20" s="133">
        <v>39417</v>
      </c>
      <c r="B20" s="134"/>
      <c r="C20" s="21">
        <v>8.3000000000000007</v>
      </c>
      <c r="D20" s="21">
        <v>9.19</v>
      </c>
      <c r="E20" s="21">
        <v>7.84</v>
      </c>
      <c r="F20" s="21">
        <v>5.26</v>
      </c>
    </row>
    <row r="21" spans="1:6" x14ac:dyDescent="0.25">
      <c r="A21" s="133">
        <v>39508</v>
      </c>
      <c r="B21" s="134"/>
      <c r="C21" s="21">
        <v>6.94</v>
      </c>
      <c r="D21" s="21">
        <v>7.56</v>
      </c>
      <c r="E21" s="21">
        <v>6.44</v>
      </c>
      <c r="F21" s="21">
        <v>5.66</v>
      </c>
    </row>
    <row r="22" spans="1:6" x14ac:dyDescent="0.25">
      <c r="A22" s="133">
        <v>39600</v>
      </c>
      <c r="B22" s="134">
        <v>2008</v>
      </c>
      <c r="C22" s="21">
        <v>8.23</v>
      </c>
      <c r="D22" s="21">
        <v>9.18</v>
      </c>
      <c r="E22" s="21">
        <v>6.33</v>
      </c>
      <c r="F22" s="21">
        <v>7.16</v>
      </c>
    </row>
    <row r="23" spans="1:6" x14ac:dyDescent="0.25">
      <c r="A23" s="133">
        <v>39692</v>
      </c>
      <c r="B23" s="134"/>
      <c r="C23" s="21">
        <v>9.07</v>
      </c>
      <c r="D23" s="21">
        <v>8.89</v>
      </c>
      <c r="E23" s="21">
        <v>11.07</v>
      </c>
      <c r="F23" s="21">
        <v>10.08</v>
      </c>
    </row>
    <row r="24" spans="1:6" x14ac:dyDescent="0.25">
      <c r="A24" s="133">
        <v>39783</v>
      </c>
      <c r="B24" s="134"/>
      <c r="C24" s="21">
        <v>8.3000000000000007</v>
      </c>
      <c r="D24" s="21">
        <v>6.41</v>
      </c>
      <c r="E24" s="21">
        <v>12.73</v>
      </c>
      <c r="F24" s="21">
        <v>12.74</v>
      </c>
    </row>
    <row r="25" spans="1:6" x14ac:dyDescent="0.25">
      <c r="A25" s="133">
        <v>39873</v>
      </c>
      <c r="B25" s="134"/>
      <c r="C25" s="21">
        <v>6.54</v>
      </c>
      <c r="D25" s="21">
        <v>4.0599999999999996</v>
      </c>
      <c r="E25" s="21">
        <v>10.32</v>
      </c>
      <c r="F25" s="21">
        <v>12.8</v>
      </c>
    </row>
    <row r="26" spans="1:6" x14ac:dyDescent="0.25">
      <c r="A26" s="133">
        <v>39965</v>
      </c>
      <c r="B26" s="134">
        <v>2009</v>
      </c>
      <c r="C26" s="21">
        <v>3.83</v>
      </c>
      <c r="D26" s="21">
        <v>1.21</v>
      </c>
      <c r="E26" s="21">
        <v>8.58</v>
      </c>
      <c r="F26" s="21">
        <v>10.85</v>
      </c>
    </row>
    <row r="27" spans="1:6" x14ac:dyDescent="0.25">
      <c r="A27" s="133">
        <v>40057</v>
      </c>
      <c r="B27" s="134"/>
      <c r="C27" s="21">
        <v>2.25</v>
      </c>
      <c r="D27" s="21">
        <v>0.9</v>
      </c>
      <c r="E27" s="21">
        <v>2.85</v>
      </c>
      <c r="F27" s="21">
        <v>8.01</v>
      </c>
    </row>
    <row r="28" spans="1:6" x14ac:dyDescent="0.25">
      <c r="A28" s="133">
        <v>40148</v>
      </c>
      <c r="B28" s="134"/>
      <c r="C28" s="21">
        <v>3.19</v>
      </c>
      <c r="D28" s="21">
        <v>3.39</v>
      </c>
      <c r="E28" s="21">
        <v>1.03</v>
      </c>
      <c r="F28" s="21">
        <v>5.91</v>
      </c>
    </row>
    <row r="29" spans="1:6" x14ac:dyDescent="0.25">
      <c r="A29" s="133">
        <v>40238</v>
      </c>
      <c r="B29" s="134"/>
      <c r="C29" s="21">
        <v>3.47</v>
      </c>
      <c r="D29" s="21">
        <v>4.3499999999999996</v>
      </c>
      <c r="E29" s="21">
        <v>0.95</v>
      </c>
      <c r="F29" s="21">
        <v>2.06</v>
      </c>
    </row>
    <row r="30" spans="1:6" x14ac:dyDescent="0.25">
      <c r="A30" s="133">
        <v>40330</v>
      </c>
      <c r="B30" s="134">
        <v>2010</v>
      </c>
      <c r="C30" s="21">
        <v>4.66</v>
      </c>
      <c r="D30" s="21">
        <v>5.69</v>
      </c>
      <c r="E30" s="21">
        <v>1.61</v>
      </c>
      <c r="F30" s="21">
        <v>2.27</v>
      </c>
    </row>
    <row r="31" spans="1:6" x14ac:dyDescent="0.25">
      <c r="A31" s="133">
        <v>40422</v>
      </c>
      <c r="B31" s="134"/>
      <c r="C31" s="21">
        <v>6.01</v>
      </c>
      <c r="D31" s="21">
        <v>7.57</v>
      </c>
      <c r="E31" s="21">
        <v>2.19</v>
      </c>
      <c r="F31" s="21">
        <v>2.33</v>
      </c>
    </row>
    <row r="32" spans="1:6" x14ac:dyDescent="0.25">
      <c r="A32" s="133">
        <v>40513</v>
      </c>
      <c r="B32" s="134"/>
      <c r="C32" s="21">
        <v>5.0599999999999996</v>
      </c>
      <c r="D32" s="21">
        <v>6.34</v>
      </c>
      <c r="E32" s="21">
        <v>2.1</v>
      </c>
      <c r="F32" s="21">
        <v>1.67</v>
      </c>
    </row>
    <row r="33" spans="1:6" x14ac:dyDescent="0.25">
      <c r="A33" s="133">
        <v>40603</v>
      </c>
      <c r="B33" s="134"/>
      <c r="C33" s="21">
        <v>4.33</v>
      </c>
      <c r="D33" s="21">
        <v>5.61</v>
      </c>
      <c r="E33" s="21">
        <v>2.17</v>
      </c>
      <c r="F33" s="21">
        <v>1.46</v>
      </c>
    </row>
    <row r="34" spans="1:6" x14ac:dyDescent="0.25">
      <c r="A34" s="133">
        <v>40695</v>
      </c>
      <c r="B34" s="134">
        <v>2011</v>
      </c>
      <c r="C34" s="21">
        <v>5.6</v>
      </c>
      <c r="D34" s="21">
        <v>7.08</v>
      </c>
      <c r="E34" s="21">
        <v>3.38</v>
      </c>
      <c r="F34" s="21">
        <v>2.4300000000000002</v>
      </c>
    </row>
    <row r="35" spans="1:6" x14ac:dyDescent="0.25">
      <c r="A35" s="133">
        <v>40787</v>
      </c>
      <c r="B35" s="134"/>
      <c r="C35" s="21">
        <v>8.06</v>
      </c>
      <c r="D35" s="21">
        <v>8.42</v>
      </c>
      <c r="E35" s="21">
        <v>7.63</v>
      </c>
      <c r="F35" s="21">
        <v>7.11</v>
      </c>
    </row>
    <row r="36" spans="1:6" x14ac:dyDescent="0.25">
      <c r="A36" s="133">
        <v>40878</v>
      </c>
      <c r="B36" s="134"/>
      <c r="C36" s="21">
        <v>9.02</v>
      </c>
      <c r="D36" s="21">
        <v>9.3800000000000008</v>
      </c>
      <c r="E36" s="21">
        <v>9.24</v>
      </c>
      <c r="F36" s="21">
        <v>8.16</v>
      </c>
    </row>
    <row r="37" spans="1:6" x14ac:dyDescent="0.25">
      <c r="A37" s="133">
        <v>40969</v>
      </c>
      <c r="B37" s="134"/>
      <c r="C37" s="21">
        <v>10.82</v>
      </c>
      <c r="D37" s="21">
        <v>11.1</v>
      </c>
      <c r="E37" s="21">
        <v>11.2</v>
      </c>
      <c r="F37" s="21">
        <v>9.18</v>
      </c>
    </row>
    <row r="38" spans="1:6" x14ac:dyDescent="0.25">
      <c r="A38" s="133">
        <v>41061</v>
      </c>
      <c r="B38" s="134">
        <v>2012</v>
      </c>
      <c r="C38" s="21">
        <v>9.9</v>
      </c>
      <c r="D38" s="21">
        <v>9.33</v>
      </c>
      <c r="E38" s="21">
        <v>11.07</v>
      </c>
      <c r="F38" s="21">
        <v>9.75</v>
      </c>
    </row>
    <row r="39" spans="1:6" x14ac:dyDescent="0.25">
      <c r="A39" s="133">
        <v>41153</v>
      </c>
      <c r="B39" s="134"/>
      <c r="C39" s="21">
        <v>5.84</v>
      </c>
      <c r="D39" s="21">
        <v>5.86</v>
      </c>
      <c r="E39" s="21">
        <v>5.9</v>
      </c>
      <c r="F39" s="21">
        <v>4.6399999999999997</v>
      </c>
    </row>
    <row r="40" spans="1:6" x14ac:dyDescent="0.25">
      <c r="A40" s="133">
        <v>41244</v>
      </c>
      <c r="B40" s="134"/>
      <c r="C40" s="21">
        <v>4.91</v>
      </c>
      <c r="D40" s="21">
        <v>5.13</v>
      </c>
      <c r="E40" s="21">
        <v>4.2300000000000004</v>
      </c>
      <c r="F40" s="21">
        <v>3.74</v>
      </c>
    </row>
    <row r="41" spans="1:6" x14ac:dyDescent="0.25">
      <c r="A41" s="133">
        <v>41334</v>
      </c>
      <c r="B41" s="134"/>
      <c r="C41" s="21">
        <v>5.24</v>
      </c>
      <c r="D41" s="21">
        <v>5.76</v>
      </c>
      <c r="E41" s="21">
        <v>3.63</v>
      </c>
      <c r="F41" s="21">
        <v>3.89</v>
      </c>
    </row>
    <row r="42" spans="1:6" x14ac:dyDescent="0.25">
      <c r="A42" s="133">
        <v>41426</v>
      </c>
      <c r="B42" s="134">
        <v>2013</v>
      </c>
      <c r="C42" s="21">
        <v>5.65</v>
      </c>
      <c r="D42" s="21">
        <v>6.11</v>
      </c>
      <c r="E42" s="21">
        <v>5.08</v>
      </c>
      <c r="F42" s="21">
        <v>5</v>
      </c>
    </row>
    <row r="43" spans="1:6" x14ac:dyDescent="0.25">
      <c r="A43" s="133">
        <v>41518</v>
      </c>
      <c r="B43" s="134"/>
      <c r="C43" s="21">
        <v>5.72</v>
      </c>
      <c r="D43" s="21">
        <v>6.07</v>
      </c>
      <c r="E43" s="21">
        <v>5.63</v>
      </c>
      <c r="F43" s="21">
        <v>5.05</v>
      </c>
    </row>
    <row r="44" spans="1:6" x14ac:dyDescent="0.25">
      <c r="A44" s="133">
        <v>41609</v>
      </c>
      <c r="B44" s="134"/>
      <c r="C44" s="21">
        <v>6.01</v>
      </c>
      <c r="D44" s="21">
        <v>6.13</v>
      </c>
      <c r="E44" s="21">
        <v>6.05</v>
      </c>
      <c r="F44" s="21">
        <v>4.95</v>
      </c>
    </row>
    <row r="45" spans="1:6" x14ac:dyDescent="0.25">
      <c r="A45" s="133">
        <v>41699</v>
      </c>
      <c r="B45" s="134"/>
      <c r="C45" s="21">
        <v>5.24</v>
      </c>
      <c r="D45" s="21">
        <v>5.68</v>
      </c>
      <c r="E45" s="21">
        <v>5.54</v>
      </c>
      <c r="F45" s="21">
        <v>4.1100000000000003</v>
      </c>
    </row>
    <row r="46" spans="1:6" x14ac:dyDescent="0.25">
      <c r="A46" s="133">
        <v>41791</v>
      </c>
      <c r="B46" s="134">
        <v>2014</v>
      </c>
      <c r="C46" s="21">
        <v>5.17</v>
      </c>
      <c r="D46" s="21">
        <v>5.76</v>
      </c>
      <c r="E46" s="21">
        <v>5.49</v>
      </c>
      <c r="F46" s="21">
        <v>3.47</v>
      </c>
    </row>
    <row r="47" spans="1:6" x14ac:dyDescent="0.25">
      <c r="A47" s="133">
        <v>41883</v>
      </c>
      <c r="B47" s="134"/>
      <c r="C47" s="21">
        <v>6.14</v>
      </c>
      <c r="D47" s="21">
        <v>5.84</v>
      </c>
      <c r="E47" s="21">
        <v>6.87</v>
      </c>
      <c r="F47" s="21">
        <v>8.3800000000000008</v>
      </c>
    </row>
    <row r="48" spans="1:6" x14ac:dyDescent="0.25">
      <c r="A48" s="133">
        <v>41974</v>
      </c>
      <c r="B48" s="134"/>
      <c r="C48" s="21">
        <v>6.61</v>
      </c>
      <c r="D48" s="21">
        <v>6</v>
      </c>
      <c r="E48" s="21">
        <v>6.83</v>
      </c>
      <c r="F48" s="21">
        <v>10.31</v>
      </c>
    </row>
    <row r="49" spans="1:6" x14ac:dyDescent="0.25">
      <c r="A49" s="133">
        <v>42064</v>
      </c>
      <c r="B49" s="134"/>
      <c r="C49" s="21">
        <v>6.13</v>
      </c>
      <c r="D49" s="21">
        <v>4.66</v>
      </c>
      <c r="E49" s="21">
        <v>7.46</v>
      </c>
      <c r="F49" s="21">
        <v>11.6</v>
      </c>
    </row>
    <row r="50" spans="1:6" x14ac:dyDescent="0.25">
      <c r="A50" s="133">
        <v>42156</v>
      </c>
      <c r="B50" s="134">
        <v>2015</v>
      </c>
      <c r="C50" s="21">
        <v>5.86</v>
      </c>
      <c r="D50" s="21">
        <v>4.8</v>
      </c>
      <c r="E50" s="21">
        <v>5.09</v>
      </c>
      <c r="F50" s="21">
        <v>11.02</v>
      </c>
    </row>
    <row r="51" spans="1:6" x14ac:dyDescent="0.25">
      <c r="A51" s="133">
        <v>42248</v>
      </c>
      <c r="B51" s="134"/>
      <c r="C51" s="21">
        <v>7.93</v>
      </c>
      <c r="D51" s="21">
        <v>8.3000000000000007</v>
      </c>
      <c r="E51" s="21">
        <v>5.93</v>
      </c>
      <c r="F51" s="21">
        <v>7.36</v>
      </c>
    </row>
    <row r="52" spans="1:6" x14ac:dyDescent="0.25">
      <c r="A52" s="133">
        <v>42339</v>
      </c>
      <c r="B52" s="134"/>
      <c r="C52" s="21">
        <v>8.77</v>
      </c>
      <c r="D52" s="135">
        <v>8.89</v>
      </c>
      <c r="E52" s="135">
        <v>10.19</v>
      </c>
      <c r="F52" s="135">
        <v>7.6</v>
      </c>
    </row>
    <row r="53" spans="1:6" x14ac:dyDescent="0.25">
      <c r="A53" s="133">
        <v>42430</v>
      </c>
      <c r="B53" s="134"/>
      <c r="C53" s="21">
        <v>11.78</v>
      </c>
      <c r="D53" s="135">
        <v>11.79</v>
      </c>
      <c r="E53" s="135">
        <v>11.66</v>
      </c>
      <c r="F53" s="135">
        <v>10.81</v>
      </c>
    </row>
    <row r="54" spans="1:6" x14ac:dyDescent="0.25">
      <c r="A54" s="133">
        <v>42522</v>
      </c>
      <c r="B54" s="134">
        <v>2016</v>
      </c>
      <c r="C54" s="21">
        <v>13.05</v>
      </c>
      <c r="D54" s="135">
        <v>13.53</v>
      </c>
      <c r="E54" s="135">
        <v>13.67</v>
      </c>
      <c r="F54" s="135">
        <v>11.46</v>
      </c>
    </row>
    <row r="55" spans="1:6" x14ac:dyDescent="0.25">
      <c r="A55" s="133">
        <v>42614</v>
      </c>
      <c r="B55" s="134"/>
      <c r="C55" s="21">
        <v>10.98</v>
      </c>
      <c r="D55" s="135">
        <v>9.99</v>
      </c>
      <c r="E55" s="135">
        <v>15.12</v>
      </c>
      <c r="F55" s="135">
        <v>12.95</v>
      </c>
    </row>
    <row r="56" spans="1:6" x14ac:dyDescent="0.25">
      <c r="A56" s="133">
        <v>42705</v>
      </c>
      <c r="B56" s="134"/>
      <c r="C56" s="21">
        <v>9.74</v>
      </c>
      <c r="D56" s="135">
        <v>9.2899999999999991</v>
      </c>
      <c r="E56" s="135">
        <v>11.15</v>
      </c>
      <c r="F56" s="135">
        <v>10.99</v>
      </c>
    </row>
    <row r="57" spans="1:6" x14ac:dyDescent="0.25">
      <c r="A57" s="133">
        <v>42795</v>
      </c>
      <c r="B57" s="134"/>
      <c r="C57" s="21">
        <v>6.38</v>
      </c>
      <c r="D57" s="135">
        <v>6.09</v>
      </c>
      <c r="E57" s="135">
        <v>8.64</v>
      </c>
      <c r="F57" s="135">
        <v>8.2100000000000009</v>
      </c>
    </row>
    <row r="58" spans="1:6" x14ac:dyDescent="0.25">
      <c r="A58" s="133">
        <v>42887</v>
      </c>
      <c r="B58" s="134">
        <v>2017</v>
      </c>
      <c r="C58" s="21">
        <v>6.66</v>
      </c>
      <c r="D58" s="135">
        <v>6.16</v>
      </c>
      <c r="E58" s="135">
        <v>7.48</v>
      </c>
      <c r="F58" s="135">
        <v>8.17</v>
      </c>
    </row>
    <row r="59" spans="1:6" x14ac:dyDescent="0.25">
      <c r="A59" s="133">
        <v>42979</v>
      </c>
      <c r="B59" s="134"/>
      <c r="C59" s="21">
        <v>7.25</v>
      </c>
      <c r="D59" s="135">
        <v>7.46</v>
      </c>
      <c r="E59" s="135">
        <v>5.95</v>
      </c>
      <c r="F59" s="135">
        <v>7.58</v>
      </c>
    </row>
    <row r="60" spans="1:6" x14ac:dyDescent="0.25">
      <c r="A60" s="133">
        <v>43070</v>
      </c>
      <c r="B60" s="134"/>
      <c r="C60" s="21">
        <v>7.05</v>
      </c>
      <c r="D60" s="135">
        <v>7.34</v>
      </c>
      <c r="E60" s="135">
        <v>5.67</v>
      </c>
      <c r="F60" s="135">
        <v>7.21</v>
      </c>
    </row>
    <row r="61" spans="1:6" x14ac:dyDescent="0.25">
      <c r="A61" s="133">
        <v>43160</v>
      </c>
      <c r="B61" s="12"/>
      <c r="C61" s="21">
        <v>7.22</v>
      </c>
      <c r="D61" s="135">
        <v>7.73</v>
      </c>
      <c r="E61" s="135">
        <v>5.95</v>
      </c>
      <c r="F61" s="135">
        <v>5.33</v>
      </c>
    </row>
    <row r="62" spans="1:6" x14ac:dyDescent="0.25">
      <c r="A62" s="133">
        <v>43252</v>
      </c>
      <c r="B62" s="134">
        <v>2018</v>
      </c>
      <c r="C62" s="21">
        <v>6.48</v>
      </c>
      <c r="D62" s="135">
        <v>6.83</v>
      </c>
      <c r="E62" s="135">
        <v>6.56</v>
      </c>
      <c r="F62" s="135">
        <v>4.62</v>
      </c>
    </row>
    <row r="63" spans="1:6" x14ac:dyDescent="0.25">
      <c r="A63" s="133">
        <v>43344</v>
      </c>
      <c r="B63" s="12"/>
      <c r="C63" s="21">
        <v>6.07</v>
      </c>
      <c r="D63" s="135">
        <v>6.15</v>
      </c>
      <c r="E63" s="135">
        <v>6.22</v>
      </c>
      <c r="F63" s="135">
        <v>5.0199999999999996</v>
      </c>
    </row>
    <row r="64" spans="1:6" x14ac:dyDescent="0.25">
      <c r="A64" s="133">
        <v>43435</v>
      </c>
      <c r="B64" s="134"/>
      <c r="C64" s="21">
        <v>6.11</v>
      </c>
      <c r="D64" s="135">
        <v>6.05</v>
      </c>
      <c r="E64" s="135">
        <v>6.43</v>
      </c>
      <c r="F64" s="135">
        <v>5.86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8"/>
  <sheetViews>
    <sheetView workbookViewId="0">
      <selection sqref="A1:E80"/>
    </sheetView>
  </sheetViews>
  <sheetFormatPr defaultRowHeight="15" x14ac:dyDescent="0.25"/>
  <sheetData>
    <row r="1" spans="1:5" x14ac:dyDescent="0.25">
      <c r="A1" s="1"/>
      <c r="B1" s="2" t="s">
        <v>0</v>
      </c>
      <c r="C1" s="1"/>
      <c r="D1" s="1"/>
      <c r="E1" s="1"/>
    </row>
    <row r="2" spans="1:5" x14ac:dyDescent="0.25">
      <c r="A2" s="1"/>
      <c r="B2" s="2" t="s">
        <v>1</v>
      </c>
      <c r="C2" s="1"/>
      <c r="D2" s="1"/>
      <c r="E2" s="1"/>
    </row>
    <row r="3" spans="1:5" x14ac:dyDescent="0.25">
      <c r="A3" s="1"/>
      <c r="B3" s="2" t="s">
        <v>196</v>
      </c>
      <c r="C3" s="1"/>
      <c r="D3" s="1"/>
      <c r="E3" s="1"/>
    </row>
    <row r="4" spans="1:5" x14ac:dyDescent="0.25">
      <c r="A4" s="1"/>
      <c r="B4" s="4" t="s">
        <v>197</v>
      </c>
      <c r="C4" s="129"/>
      <c r="D4" s="1"/>
      <c r="E4" s="1"/>
    </row>
    <row r="5" spans="1:5" x14ac:dyDescent="0.25">
      <c r="A5" s="1"/>
      <c r="B5" s="4"/>
      <c r="C5" s="129"/>
      <c r="D5" s="1"/>
      <c r="E5" s="1"/>
    </row>
    <row r="6" spans="1:5" x14ac:dyDescent="0.25">
      <c r="A6" s="1"/>
      <c r="B6" s="5" t="s">
        <v>198</v>
      </c>
      <c r="C6" s="1"/>
      <c r="D6" s="1"/>
      <c r="E6" s="1"/>
    </row>
    <row r="7" spans="1:5" x14ac:dyDescent="0.25">
      <c r="A7" s="1"/>
      <c r="B7" s="6" t="s">
        <v>190</v>
      </c>
      <c r="C7" s="1"/>
      <c r="D7" s="1"/>
      <c r="E7" s="1"/>
    </row>
    <row r="8" spans="1:5" x14ac:dyDescent="0.25">
      <c r="A8" s="1"/>
      <c r="B8" s="4" t="s">
        <v>199</v>
      </c>
      <c r="C8" s="1"/>
      <c r="D8" s="1"/>
      <c r="E8" s="1"/>
    </row>
    <row r="9" spans="1:5" x14ac:dyDescent="0.25">
      <c r="A9" s="129"/>
      <c r="B9" s="1"/>
      <c r="C9" s="1"/>
      <c r="D9" s="1"/>
      <c r="E9" s="1"/>
    </row>
    <row r="10" spans="1:5" x14ac:dyDescent="0.25">
      <c r="A10" s="7"/>
      <c r="B10" s="1"/>
      <c r="C10" s="1"/>
      <c r="D10" s="1"/>
      <c r="E10" s="1"/>
    </row>
    <row r="11" spans="1:5" x14ac:dyDescent="0.25">
      <c r="A11" s="1"/>
      <c r="B11" s="1"/>
      <c r="C11" s="1"/>
      <c r="D11" s="1"/>
      <c r="E11" s="1"/>
    </row>
    <row r="12" spans="1:5" ht="33" x14ac:dyDescent="0.25">
      <c r="A12" s="130"/>
      <c r="B12" s="131" t="s">
        <v>191</v>
      </c>
      <c r="C12" s="132" t="s">
        <v>200</v>
      </c>
      <c r="D12" s="131" t="s">
        <v>201</v>
      </c>
      <c r="E12" s="132" t="s">
        <v>202</v>
      </c>
    </row>
    <row r="13" spans="1:5" x14ac:dyDescent="0.25">
      <c r="A13" s="134">
        <v>2005</v>
      </c>
      <c r="B13" s="21">
        <v>3.07</v>
      </c>
      <c r="C13" s="21"/>
      <c r="D13" s="21"/>
      <c r="E13" s="21"/>
    </row>
    <row r="14" spans="1:5" x14ac:dyDescent="0.25">
      <c r="A14" s="134">
        <v>2005</v>
      </c>
      <c r="B14" s="21">
        <v>1.43</v>
      </c>
      <c r="C14" s="21">
        <v>1.35</v>
      </c>
      <c r="D14" s="21">
        <v>0.47</v>
      </c>
      <c r="E14" s="21">
        <v>0.08</v>
      </c>
    </row>
    <row r="15" spans="1:5" x14ac:dyDescent="0.25">
      <c r="A15" s="134">
        <v>2005</v>
      </c>
      <c r="B15" s="21">
        <v>1.2</v>
      </c>
      <c r="C15" s="21">
        <v>0.98</v>
      </c>
      <c r="D15" s="21">
        <v>0.32</v>
      </c>
      <c r="E15" s="21">
        <v>0.2</v>
      </c>
    </row>
    <row r="16" spans="1:5" x14ac:dyDescent="0.25">
      <c r="A16" s="134">
        <v>2005</v>
      </c>
      <c r="B16" s="21">
        <v>1.25</v>
      </c>
      <c r="C16" s="21">
        <v>1.35</v>
      </c>
      <c r="D16" s="21">
        <v>0.16</v>
      </c>
      <c r="E16" s="21">
        <v>0.13</v>
      </c>
    </row>
    <row r="17" spans="1:5" x14ac:dyDescent="0.25">
      <c r="A17" s="134">
        <v>2006</v>
      </c>
      <c r="B17" s="21">
        <v>4.38</v>
      </c>
      <c r="C17" s="21">
        <v>3.08</v>
      </c>
      <c r="D17" s="21">
        <v>0.39</v>
      </c>
      <c r="E17" s="21">
        <v>0.79</v>
      </c>
    </row>
    <row r="18" spans="1:5" x14ac:dyDescent="0.25">
      <c r="A18" s="134">
        <v>2006</v>
      </c>
      <c r="B18" s="21">
        <v>1.56</v>
      </c>
      <c r="C18" s="21">
        <v>1.05</v>
      </c>
      <c r="D18" s="21">
        <v>0.34</v>
      </c>
      <c r="E18" s="21">
        <v>0.26</v>
      </c>
    </row>
    <row r="19" spans="1:5" x14ac:dyDescent="0.25">
      <c r="A19" s="134">
        <v>2006</v>
      </c>
      <c r="B19" s="21">
        <v>2.98</v>
      </c>
      <c r="C19" s="21">
        <v>2.7</v>
      </c>
      <c r="D19" s="21">
        <v>0.3</v>
      </c>
      <c r="E19" s="21">
        <v>0.09</v>
      </c>
    </row>
    <row r="20" spans="1:5" x14ac:dyDescent="0.25">
      <c r="A20" s="134">
        <v>2006</v>
      </c>
      <c r="B20" s="21">
        <v>1.18</v>
      </c>
      <c r="C20" s="21">
        <v>1.43</v>
      </c>
      <c r="D20" s="21">
        <v>0.15</v>
      </c>
      <c r="E20" s="21">
        <v>0.2</v>
      </c>
    </row>
    <row r="21" spans="1:5" x14ac:dyDescent="0.25">
      <c r="A21" s="134">
        <v>2007</v>
      </c>
      <c r="B21" s="21">
        <v>3.86</v>
      </c>
      <c r="C21" s="21">
        <v>3.15</v>
      </c>
      <c r="D21" s="21">
        <v>0.51</v>
      </c>
      <c r="E21" s="21">
        <v>0.41</v>
      </c>
    </row>
    <row r="22" spans="1:5" x14ac:dyDescent="0.25">
      <c r="A22" s="134">
        <v>2007</v>
      </c>
      <c r="B22" s="21">
        <v>1.44</v>
      </c>
      <c r="C22" s="21">
        <v>1.1299999999999999</v>
      </c>
      <c r="D22" s="21">
        <v>0.22</v>
      </c>
      <c r="E22" s="21">
        <v>0.03</v>
      </c>
    </row>
    <row r="23" spans="1:5" x14ac:dyDescent="0.25">
      <c r="A23" s="134">
        <v>2007</v>
      </c>
      <c r="B23" s="21">
        <v>1.42</v>
      </c>
      <c r="C23" s="21">
        <v>1.1299999999999999</v>
      </c>
      <c r="D23" s="21">
        <v>0.2</v>
      </c>
      <c r="E23" s="21">
        <v>0.05</v>
      </c>
    </row>
    <row r="24" spans="1:5" x14ac:dyDescent="0.25">
      <c r="A24" s="134">
        <v>2007</v>
      </c>
      <c r="B24" s="21">
        <v>1.36</v>
      </c>
      <c r="C24" s="21">
        <v>1.35</v>
      </c>
      <c r="D24" s="21">
        <v>0.11</v>
      </c>
      <c r="E24" s="21">
        <v>0.1</v>
      </c>
    </row>
    <row r="25" spans="1:5" x14ac:dyDescent="0.25">
      <c r="A25" s="134">
        <v>2008</v>
      </c>
      <c r="B25" s="21">
        <v>2.5499999999999998</v>
      </c>
      <c r="C25" s="21">
        <v>1.95</v>
      </c>
      <c r="D25" s="21">
        <v>0.34</v>
      </c>
      <c r="E25" s="21">
        <v>0.47</v>
      </c>
    </row>
    <row r="26" spans="1:5" x14ac:dyDescent="0.25">
      <c r="A26" s="134">
        <v>2008</v>
      </c>
      <c r="B26" s="21">
        <v>2.66</v>
      </c>
      <c r="C26" s="21">
        <v>2.33</v>
      </c>
      <c r="D26" s="21">
        <v>0.2</v>
      </c>
      <c r="E26" s="21">
        <v>0.2</v>
      </c>
    </row>
    <row r="27" spans="1:5" x14ac:dyDescent="0.25">
      <c r="A27" s="134">
        <v>2008</v>
      </c>
      <c r="B27" s="21">
        <v>2.21</v>
      </c>
      <c r="C27" s="21">
        <v>0.83</v>
      </c>
      <c r="D27" s="21">
        <v>0.81</v>
      </c>
      <c r="E27" s="21">
        <v>0.35</v>
      </c>
    </row>
    <row r="28" spans="1:5" x14ac:dyDescent="0.25">
      <c r="A28" s="134">
        <v>2008</v>
      </c>
      <c r="B28" s="21">
        <v>0.65</v>
      </c>
      <c r="C28" s="21">
        <v>-0.38</v>
      </c>
      <c r="D28" s="21">
        <v>0.3</v>
      </c>
      <c r="E28" s="21">
        <v>0.38</v>
      </c>
    </row>
    <row r="29" spans="1:5" x14ac:dyDescent="0.25">
      <c r="A29" s="134">
        <v>2009</v>
      </c>
      <c r="B29" s="21">
        <v>0.88</v>
      </c>
      <c r="C29" s="21">
        <v>0.23</v>
      </c>
      <c r="D29" s="21">
        <v>0.04</v>
      </c>
      <c r="E29" s="21">
        <v>0.47</v>
      </c>
    </row>
    <row r="30" spans="1:5" x14ac:dyDescent="0.25">
      <c r="A30" s="134">
        <v>2009</v>
      </c>
      <c r="B30" s="21">
        <v>0.06</v>
      </c>
      <c r="C30" s="21">
        <v>0.15</v>
      </c>
      <c r="D30" s="21">
        <v>-0.01</v>
      </c>
      <c r="E30" s="21">
        <v>0</v>
      </c>
    </row>
    <row r="31" spans="1:5" x14ac:dyDescent="0.25">
      <c r="A31" s="134">
        <v>2009</v>
      </c>
      <c r="B31" s="21">
        <v>0.66</v>
      </c>
      <c r="C31" s="21">
        <v>0.6</v>
      </c>
      <c r="D31" s="21">
        <v>0.05</v>
      </c>
      <c r="E31" s="21">
        <v>0.05</v>
      </c>
    </row>
    <row r="32" spans="1:5" x14ac:dyDescent="0.25">
      <c r="A32" s="134">
        <v>2009</v>
      </c>
      <c r="B32" s="21">
        <v>1.57</v>
      </c>
      <c r="C32" s="21">
        <v>1.43</v>
      </c>
      <c r="D32" s="21">
        <v>0.05</v>
      </c>
      <c r="E32" s="21">
        <v>0.15</v>
      </c>
    </row>
    <row r="33" spans="1:5" x14ac:dyDescent="0.25">
      <c r="A33" s="134">
        <v>2010</v>
      </c>
      <c r="B33" s="21">
        <v>1.1399999999999999</v>
      </c>
      <c r="C33" s="21">
        <v>0.98</v>
      </c>
      <c r="D33" s="21">
        <v>0.03</v>
      </c>
      <c r="E33" s="21">
        <v>0.03</v>
      </c>
    </row>
    <row r="34" spans="1:5" x14ac:dyDescent="0.25">
      <c r="A34" s="134">
        <v>2010</v>
      </c>
      <c r="B34" s="21">
        <v>1.21</v>
      </c>
      <c r="C34" s="21">
        <v>1.1299999999999999</v>
      </c>
      <c r="D34" s="21">
        <v>0.08</v>
      </c>
      <c r="E34" s="21">
        <v>0.02</v>
      </c>
    </row>
    <row r="35" spans="1:5" x14ac:dyDescent="0.25">
      <c r="A35" s="134">
        <v>2010</v>
      </c>
      <c r="B35" s="21">
        <v>1.95</v>
      </c>
      <c r="C35" s="21">
        <v>1.95</v>
      </c>
      <c r="D35" s="21">
        <v>0.12</v>
      </c>
      <c r="E35" s="21">
        <v>0.05</v>
      </c>
    </row>
    <row r="36" spans="1:5" x14ac:dyDescent="0.25">
      <c r="A36" s="134">
        <v>2010</v>
      </c>
      <c r="B36" s="21">
        <v>0.67</v>
      </c>
      <c r="C36" s="21">
        <v>0.6</v>
      </c>
      <c r="D36" s="21">
        <v>0.05</v>
      </c>
      <c r="E36" s="21">
        <v>7.0000000000000007E-2</v>
      </c>
    </row>
    <row r="37" spans="1:5" x14ac:dyDescent="0.25">
      <c r="A37" s="134">
        <v>2011</v>
      </c>
      <c r="B37" s="21">
        <v>0.44</v>
      </c>
      <c r="C37" s="21">
        <v>0.45</v>
      </c>
      <c r="D37" s="21">
        <v>0.03</v>
      </c>
      <c r="E37" s="21">
        <v>0.01</v>
      </c>
    </row>
    <row r="38" spans="1:5" x14ac:dyDescent="0.25">
      <c r="A38" s="134">
        <v>2011</v>
      </c>
      <c r="B38" s="21">
        <v>2.4500000000000002</v>
      </c>
      <c r="C38" s="21">
        <v>2.1800000000000002</v>
      </c>
      <c r="D38" s="21">
        <v>0.24</v>
      </c>
      <c r="E38" s="21">
        <v>0.14000000000000001</v>
      </c>
    </row>
    <row r="39" spans="1:5" x14ac:dyDescent="0.25">
      <c r="A39" s="134">
        <v>2011</v>
      </c>
      <c r="B39" s="21">
        <v>4.33</v>
      </c>
      <c r="C39" s="21">
        <v>2.93</v>
      </c>
      <c r="D39" s="21">
        <v>0.69</v>
      </c>
      <c r="E39" s="21">
        <v>0.59</v>
      </c>
    </row>
    <row r="40" spans="1:5" x14ac:dyDescent="0.25">
      <c r="A40" s="134">
        <v>2011</v>
      </c>
      <c r="B40" s="21">
        <v>1.56</v>
      </c>
      <c r="C40" s="21">
        <v>1.2</v>
      </c>
      <c r="D40" s="21">
        <v>0.24</v>
      </c>
      <c r="E40" s="21">
        <v>0.18</v>
      </c>
    </row>
    <row r="41" spans="1:5" x14ac:dyDescent="0.25">
      <c r="A41" s="134">
        <v>2012</v>
      </c>
      <c r="B41" s="21">
        <v>2.09</v>
      </c>
      <c r="C41" s="21">
        <v>1.65</v>
      </c>
      <c r="D41" s="21">
        <v>0.28000000000000003</v>
      </c>
      <c r="E41" s="21">
        <v>0.13</v>
      </c>
    </row>
    <row r="42" spans="1:5" x14ac:dyDescent="0.25">
      <c r="A42" s="134">
        <v>2012</v>
      </c>
      <c r="B42" s="21">
        <v>1.6</v>
      </c>
      <c r="C42" s="21">
        <v>0.98</v>
      </c>
      <c r="D42" s="21">
        <v>0.22</v>
      </c>
      <c r="E42" s="21">
        <v>0.2</v>
      </c>
    </row>
    <row r="43" spans="1:5" x14ac:dyDescent="0.25">
      <c r="A43" s="134">
        <v>2012</v>
      </c>
      <c r="B43" s="21">
        <v>0.47</v>
      </c>
      <c r="C43" s="21">
        <v>0.45</v>
      </c>
      <c r="D43" s="21">
        <v>0.03</v>
      </c>
      <c r="E43" s="21">
        <v>0.02</v>
      </c>
    </row>
    <row r="44" spans="1:5" x14ac:dyDescent="0.25">
      <c r="A44" s="134">
        <v>2012</v>
      </c>
      <c r="B44" s="21">
        <v>0.67</v>
      </c>
      <c r="C44" s="21">
        <v>0.75</v>
      </c>
      <c r="D44" s="21">
        <v>0.03</v>
      </c>
      <c r="E44" s="21">
        <v>0.08</v>
      </c>
    </row>
    <row r="45" spans="1:5" x14ac:dyDescent="0.25">
      <c r="A45" s="134">
        <v>2013</v>
      </c>
      <c r="B45" s="21">
        <v>2.42</v>
      </c>
      <c r="C45" s="21">
        <v>2.1</v>
      </c>
      <c r="D45" s="21">
        <v>0.2</v>
      </c>
      <c r="E45" s="21">
        <v>0.14000000000000001</v>
      </c>
    </row>
    <row r="46" spans="1:5" x14ac:dyDescent="0.25">
      <c r="A46" s="134">
        <v>2013</v>
      </c>
      <c r="B46" s="21">
        <v>1.99</v>
      </c>
      <c r="C46" s="21">
        <v>1.2</v>
      </c>
      <c r="D46" s="21">
        <v>0.42</v>
      </c>
      <c r="E46" s="21">
        <v>0.32</v>
      </c>
    </row>
    <row r="47" spans="1:5" x14ac:dyDescent="0.25">
      <c r="A47" s="134">
        <v>2013</v>
      </c>
      <c r="B47" s="21">
        <v>0.54</v>
      </c>
      <c r="C47" s="21">
        <v>0.45</v>
      </c>
      <c r="D47" s="21">
        <v>0.11</v>
      </c>
      <c r="E47" s="21">
        <v>0.02</v>
      </c>
    </row>
    <row r="48" spans="1:5" x14ac:dyDescent="0.25">
      <c r="A48" s="134">
        <v>2013</v>
      </c>
      <c r="B48" s="21">
        <v>0.94</v>
      </c>
      <c r="C48" s="21">
        <v>0.75</v>
      </c>
      <c r="D48" s="21">
        <v>0.08</v>
      </c>
      <c r="E48" s="21">
        <v>0.08</v>
      </c>
    </row>
    <row r="49" spans="1:5" x14ac:dyDescent="0.25">
      <c r="A49" s="134">
        <v>2014</v>
      </c>
      <c r="B49" s="21">
        <v>1.67</v>
      </c>
      <c r="C49" s="21">
        <v>1.8</v>
      </c>
      <c r="D49" s="21">
        <v>0.14000000000000001</v>
      </c>
      <c r="E49" s="21">
        <v>0.05</v>
      </c>
    </row>
    <row r="50" spans="1:5" x14ac:dyDescent="0.25">
      <c r="A50" s="134">
        <v>2014</v>
      </c>
      <c r="B50" s="21">
        <v>1.92</v>
      </c>
      <c r="C50" s="21">
        <v>1.28</v>
      </c>
      <c r="D50" s="21">
        <v>0.41</v>
      </c>
      <c r="E50" s="21">
        <v>0.24</v>
      </c>
    </row>
    <row r="51" spans="1:5" x14ac:dyDescent="0.25">
      <c r="A51" s="134">
        <v>2014</v>
      </c>
      <c r="B51" s="21">
        <v>1.47</v>
      </c>
      <c r="C51" s="21">
        <v>0.45</v>
      </c>
      <c r="D51" s="21">
        <v>0.27</v>
      </c>
      <c r="E51" s="21">
        <v>0.57999999999999996</v>
      </c>
    </row>
    <row r="52" spans="1:5" x14ac:dyDescent="0.25">
      <c r="A52" s="134">
        <v>2014</v>
      </c>
      <c r="B52" s="21">
        <v>1.39</v>
      </c>
      <c r="C52" s="21">
        <v>0.9</v>
      </c>
      <c r="D52" s="21">
        <v>0.08</v>
      </c>
      <c r="E52" s="21">
        <v>0.28000000000000003</v>
      </c>
    </row>
    <row r="53" spans="1:5" x14ac:dyDescent="0.25">
      <c r="A53" s="134">
        <v>2015</v>
      </c>
      <c r="B53" s="21">
        <v>1.21</v>
      </c>
      <c r="C53" s="21">
        <v>0.75</v>
      </c>
      <c r="D53" s="21">
        <v>0.22</v>
      </c>
      <c r="E53" s="21">
        <v>0.18</v>
      </c>
    </row>
    <row r="54" spans="1:5" x14ac:dyDescent="0.25">
      <c r="A54" s="134">
        <v>2015</v>
      </c>
      <c r="B54" s="21">
        <v>1.67</v>
      </c>
      <c r="C54" s="21">
        <v>1.43</v>
      </c>
      <c r="D54" s="21">
        <v>0.11</v>
      </c>
      <c r="E54" s="21">
        <v>0.18</v>
      </c>
    </row>
    <row r="55" spans="1:5" x14ac:dyDescent="0.25">
      <c r="A55" s="134">
        <v>2015</v>
      </c>
      <c r="B55" s="21">
        <v>3.45</v>
      </c>
      <c r="C55" s="21">
        <v>3</v>
      </c>
      <c r="D55" s="21">
        <v>0.39</v>
      </c>
      <c r="E55" s="21">
        <v>0.18</v>
      </c>
    </row>
    <row r="56" spans="1:5" x14ac:dyDescent="0.25">
      <c r="A56" s="134">
        <v>2015</v>
      </c>
      <c r="B56" s="21">
        <v>2.19</v>
      </c>
      <c r="C56" s="21">
        <v>1.35</v>
      </c>
      <c r="D56" s="21">
        <v>0.62</v>
      </c>
      <c r="E56" s="21">
        <v>0.3</v>
      </c>
    </row>
    <row r="57" spans="1:5" x14ac:dyDescent="0.25">
      <c r="A57" s="134">
        <v>2016</v>
      </c>
      <c r="B57" s="21">
        <v>4</v>
      </c>
      <c r="C57" s="21">
        <v>2.78</v>
      </c>
      <c r="D57" s="21">
        <v>0.41</v>
      </c>
      <c r="E57" s="21">
        <v>0.53</v>
      </c>
    </row>
    <row r="58" spans="1:5" x14ac:dyDescent="0.25">
      <c r="A58" s="134">
        <v>2016</v>
      </c>
      <c r="B58" s="21">
        <v>2.82</v>
      </c>
      <c r="C58" s="21">
        <v>2.5499999999999998</v>
      </c>
      <c r="D58" s="21">
        <v>0.35</v>
      </c>
      <c r="E58" s="21">
        <v>0.25</v>
      </c>
    </row>
    <row r="59" spans="1:5" x14ac:dyDescent="0.25">
      <c r="A59" s="134">
        <v>2016</v>
      </c>
      <c r="B59" s="21">
        <v>1.56</v>
      </c>
      <c r="C59" s="21">
        <v>0.6</v>
      </c>
      <c r="D59" s="21">
        <v>0.56999999999999995</v>
      </c>
      <c r="E59" s="21">
        <v>0.33</v>
      </c>
    </row>
    <row r="60" spans="1:5" x14ac:dyDescent="0.25">
      <c r="A60" s="134">
        <v>2016</v>
      </c>
      <c r="B60" s="21">
        <v>1.04</v>
      </c>
      <c r="C60" s="21">
        <v>0.83</v>
      </c>
      <c r="D60" s="21">
        <v>0.14000000000000001</v>
      </c>
      <c r="E60" s="21">
        <v>0.1</v>
      </c>
    </row>
    <row r="61" spans="1:5" x14ac:dyDescent="0.25">
      <c r="A61" s="134">
        <v>2017</v>
      </c>
      <c r="B61" s="21">
        <v>0.82</v>
      </c>
      <c r="C61" s="21">
        <v>0.53</v>
      </c>
      <c r="D61" s="21">
        <v>0.08</v>
      </c>
      <c r="E61" s="21">
        <v>0.23</v>
      </c>
    </row>
    <row r="62" spans="1:5" x14ac:dyDescent="0.25">
      <c r="A62" s="134">
        <v>2017</v>
      </c>
      <c r="B62" s="21">
        <v>3.09</v>
      </c>
      <c r="C62" s="21">
        <v>2.63</v>
      </c>
      <c r="D62" s="21">
        <v>0.2</v>
      </c>
      <c r="E62" s="21">
        <v>0.25</v>
      </c>
    </row>
    <row r="63" spans="1:5" x14ac:dyDescent="0.25">
      <c r="A63" s="134">
        <v>2017</v>
      </c>
      <c r="B63" s="21">
        <v>2.13</v>
      </c>
      <c r="C63" s="21">
        <v>1.5</v>
      </c>
      <c r="D63" s="21">
        <v>0.36</v>
      </c>
      <c r="E63" s="21">
        <v>0.26</v>
      </c>
    </row>
    <row r="64" spans="1:5" x14ac:dyDescent="0.25">
      <c r="A64" s="134">
        <v>2017</v>
      </c>
      <c r="B64" s="21">
        <v>0.85</v>
      </c>
      <c r="C64" s="21">
        <v>0.72</v>
      </c>
      <c r="D64" s="21">
        <v>0.1</v>
      </c>
      <c r="E64" s="21">
        <v>0.06</v>
      </c>
    </row>
    <row r="65" spans="1:5" x14ac:dyDescent="0.25">
      <c r="A65" s="13">
        <v>2018</v>
      </c>
      <c r="B65" s="21">
        <v>0.98</v>
      </c>
      <c r="C65" s="21">
        <v>0.81</v>
      </c>
      <c r="D65" s="21">
        <v>0.12</v>
      </c>
      <c r="E65" s="21">
        <v>0.02</v>
      </c>
    </row>
    <row r="66" spans="1:5" x14ac:dyDescent="0.25">
      <c r="A66" s="13">
        <v>2018</v>
      </c>
      <c r="B66" s="21">
        <v>2.38</v>
      </c>
      <c r="C66" s="21">
        <v>1.97</v>
      </c>
      <c r="D66" s="21">
        <v>0.28000000000000003</v>
      </c>
      <c r="E66" s="21">
        <v>0.17</v>
      </c>
    </row>
    <row r="67" spans="1:5" x14ac:dyDescent="0.25">
      <c r="A67" s="13">
        <v>2018</v>
      </c>
      <c r="B67" s="21">
        <v>1.73</v>
      </c>
      <c r="C67" s="21">
        <v>1.02</v>
      </c>
      <c r="D67" s="21">
        <v>0.32</v>
      </c>
      <c r="E67" s="21">
        <v>0.31</v>
      </c>
    </row>
    <row r="68" spans="1:5" x14ac:dyDescent="0.25">
      <c r="A68" s="13">
        <v>2018</v>
      </c>
      <c r="B68" s="21">
        <v>0.89</v>
      </c>
      <c r="C68" s="21">
        <v>0.65</v>
      </c>
      <c r="D68" s="21">
        <v>0.13</v>
      </c>
      <c r="E68" s="21">
        <v>0.15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8"/>
  <sheetViews>
    <sheetView workbookViewId="0">
      <selection sqref="A1:D270"/>
    </sheetView>
  </sheetViews>
  <sheetFormatPr defaultRowHeight="15" x14ac:dyDescent="0.25"/>
  <sheetData>
    <row r="1" spans="1:4" x14ac:dyDescent="0.25">
      <c r="A1" s="1"/>
      <c r="B1" s="2" t="s">
        <v>0</v>
      </c>
      <c r="C1" s="1"/>
      <c r="D1" s="1"/>
    </row>
    <row r="2" spans="1:4" x14ac:dyDescent="0.25">
      <c r="A2" s="1"/>
      <c r="B2" s="2" t="s">
        <v>1</v>
      </c>
      <c r="C2" s="1"/>
      <c r="D2" s="1"/>
    </row>
    <row r="3" spans="1:4" x14ac:dyDescent="0.25">
      <c r="A3" s="1"/>
      <c r="B3" s="2" t="s">
        <v>204</v>
      </c>
      <c r="C3" s="136"/>
      <c r="D3" s="137"/>
    </row>
    <row r="4" spans="1:4" x14ac:dyDescent="0.25">
      <c r="A4" s="1"/>
      <c r="B4" s="4" t="s">
        <v>205</v>
      </c>
      <c r="C4" s="136"/>
      <c r="D4" s="138"/>
    </row>
    <row r="5" spans="1:4" x14ac:dyDescent="0.25">
      <c r="A5" s="1"/>
      <c r="B5" s="4"/>
      <c r="C5" s="136"/>
      <c r="D5" s="138"/>
    </row>
    <row r="6" spans="1:4" x14ac:dyDescent="0.25">
      <c r="A6" s="1"/>
      <c r="B6" s="5" t="s">
        <v>206</v>
      </c>
      <c r="C6" s="136"/>
      <c r="D6" s="1"/>
    </row>
    <row r="7" spans="1:4" x14ac:dyDescent="0.25">
      <c r="A7" s="1"/>
      <c r="B7" s="6" t="s">
        <v>104</v>
      </c>
      <c r="C7" s="136"/>
      <c r="D7" s="1"/>
    </row>
    <row r="8" spans="1:4" x14ac:dyDescent="0.25">
      <c r="A8" s="1"/>
      <c r="B8" s="4" t="s">
        <v>207</v>
      </c>
      <c r="C8" s="136"/>
      <c r="D8" s="138"/>
    </row>
    <row r="9" spans="1:4" x14ac:dyDescent="0.25">
      <c r="A9" s="1"/>
      <c r="B9" s="1" t="s">
        <v>208</v>
      </c>
      <c r="C9" s="1"/>
      <c r="D9" s="1"/>
    </row>
    <row r="10" spans="1:4" x14ac:dyDescent="0.25">
      <c r="A10" s="7"/>
      <c r="B10" s="1"/>
      <c r="C10" s="1"/>
      <c r="D10" s="1"/>
    </row>
    <row r="11" spans="1:4" x14ac:dyDescent="0.25">
      <c r="A11" s="7"/>
      <c r="B11" s="1"/>
      <c r="C11" s="1"/>
      <c r="D11" s="1"/>
    </row>
    <row r="12" spans="1:4" ht="64.5" x14ac:dyDescent="0.25">
      <c r="A12" s="2"/>
      <c r="B12" s="139" t="s">
        <v>209</v>
      </c>
      <c r="C12" s="140" t="s">
        <v>210</v>
      </c>
      <c r="D12" s="141" t="s">
        <v>211</v>
      </c>
    </row>
    <row r="13" spans="1:4" x14ac:dyDescent="0.25">
      <c r="A13" s="143">
        <v>36161</v>
      </c>
      <c r="B13" s="142">
        <v>7.44</v>
      </c>
      <c r="C13" s="142">
        <v>6.05</v>
      </c>
      <c r="D13" s="142">
        <v>4.0999999999999996</v>
      </c>
    </row>
    <row r="14" spans="1:4" x14ac:dyDescent="0.25">
      <c r="A14" s="143">
        <v>36192</v>
      </c>
      <c r="B14" s="142">
        <v>7.42</v>
      </c>
      <c r="C14" s="142">
        <v>5.97</v>
      </c>
      <c r="D14" s="142">
        <v>0.28000000000000003</v>
      </c>
    </row>
    <row r="15" spans="1:4" x14ac:dyDescent="0.25">
      <c r="A15" s="143">
        <v>36220</v>
      </c>
      <c r="B15" s="142">
        <v>7.41</v>
      </c>
      <c r="C15" s="142">
        <v>5.85</v>
      </c>
      <c r="D15" s="142">
        <v>0.17</v>
      </c>
    </row>
    <row r="16" spans="1:4" x14ac:dyDescent="0.25">
      <c r="A16" s="143">
        <v>36251</v>
      </c>
      <c r="B16" s="142">
        <v>7.21</v>
      </c>
      <c r="C16" s="142">
        <v>5.31</v>
      </c>
      <c r="D16" s="142">
        <v>0.11</v>
      </c>
    </row>
    <row r="17" spans="1:4" x14ac:dyDescent="0.25">
      <c r="A17" s="143">
        <v>36281</v>
      </c>
      <c r="B17" s="142">
        <v>7.2</v>
      </c>
      <c r="C17" s="142">
        <v>5.14</v>
      </c>
      <c r="D17" s="142">
        <v>0.11</v>
      </c>
    </row>
    <row r="18" spans="1:4" x14ac:dyDescent="0.25">
      <c r="A18" s="143">
        <v>36312</v>
      </c>
      <c r="B18" s="142">
        <v>7</v>
      </c>
      <c r="C18" s="142">
        <v>4.28</v>
      </c>
      <c r="D18" s="142">
        <v>0.11</v>
      </c>
    </row>
    <row r="19" spans="1:4" x14ac:dyDescent="0.25">
      <c r="A19" s="143">
        <v>36342</v>
      </c>
      <c r="B19" s="142">
        <v>6.81</v>
      </c>
      <c r="C19" s="142">
        <v>3.48</v>
      </c>
      <c r="D19" s="142">
        <v>0.11</v>
      </c>
    </row>
    <row r="20" spans="1:4" x14ac:dyDescent="0.25">
      <c r="A20" s="143">
        <v>36373</v>
      </c>
      <c r="B20" s="142">
        <v>6.3</v>
      </c>
      <c r="C20" s="142">
        <v>2.0499999999999998</v>
      </c>
      <c r="D20" s="142">
        <v>0.11</v>
      </c>
    </row>
    <row r="21" spans="1:4" x14ac:dyDescent="0.25">
      <c r="A21" s="143">
        <v>36404</v>
      </c>
      <c r="B21" s="142">
        <v>6.29</v>
      </c>
      <c r="C21" s="142">
        <v>1.3</v>
      </c>
      <c r="D21" s="142">
        <v>0.16</v>
      </c>
    </row>
    <row r="22" spans="1:4" x14ac:dyDescent="0.25">
      <c r="A22" s="143">
        <v>36434</v>
      </c>
      <c r="B22" s="142">
        <v>6.28</v>
      </c>
      <c r="C22" s="142">
        <v>0.94</v>
      </c>
      <c r="D22" s="142">
        <v>0.22</v>
      </c>
    </row>
    <row r="23" spans="1:4" x14ac:dyDescent="0.25">
      <c r="A23" s="143">
        <v>36465</v>
      </c>
      <c r="B23" s="142">
        <v>6.38</v>
      </c>
      <c r="C23" s="142">
        <v>1.31</v>
      </c>
      <c r="D23" s="142">
        <v>0.33</v>
      </c>
    </row>
    <row r="24" spans="1:4" x14ac:dyDescent="0.25">
      <c r="A24" s="143">
        <v>36495</v>
      </c>
      <c r="B24" s="142">
        <v>6.17</v>
      </c>
      <c r="C24" s="142">
        <v>0.54</v>
      </c>
      <c r="D24" s="142">
        <v>0.27</v>
      </c>
    </row>
    <row r="25" spans="1:4" x14ac:dyDescent="0.25">
      <c r="A25" s="143">
        <v>36526</v>
      </c>
      <c r="B25" s="142">
        <v>3.6</v>
      </c>
      <c r="C25" s="142">
        <v>-2.0699999999999998</v>
      </c>
      <c r="D25" s="142">
        <v>1.58</v>
      </c>
    </row>
    <row r="26" spans="1:4" x14ac:dyDescent="0.25">
      <c r="A26" s="143">
        <v>36557</v>
      </c>
      <c r="B26" s="142">
        <v>4.6399999999999997</v>
      </c>
      <c r="C26" s="142">
        <v>-0.94</v>
      </c>
      <c r="D26" s="142">
        <v>1.28</v>
      </c>
    </row>
    <row r="27" spans="1:4" x14ac:dyDescent="0.25">
      <c r="A27" s="143">
        <v>36586</v>
      </c>
      <c r="B27" s="142">
        <v>4.6399999999999997</v>
      </c>
      <c r="C27" s="142">
        <v>-1.22</v>
      </c>
      <c r="D27" s="142">
        <v>0.16</v>
      </c>
    </row>
    <row r="28" spans="1:4" x14ac:dyDescent="0.25">
      <c r="A28" s="143">
        <v>36617</v>
      </c>
      <c r="B28" s="142">
        <v>5.35</v>
      </c>
      <c r="C28" s="142">
        <v>-0.62</v>
      </c>
      <c r="D28" s="142">
        <v>0.79</v>
      </c>
    </row>
    <row r="29" spans="1:4" x14ac:dyDescent="0.25">
      <c r="A29" s="143">
        <v>36647</v>
      </c>
      <c r="B29" s="142">
        <v>7.1</v>
      </c>
      <c r="C29" s="142">
        <v>1.1100000000000001</v>
      </c>
      <c r="D29" s="142">
        <v>1.78</v>
      </c>
    </row>
    <row r="30" spans="1:4" x14ac:dyDescent="0.25">
      <c r="A30" s="143">
        <v>36678</v>
      </c>
      <c r="B30" s="142">
        <v>7.65</v>
      </c>
      <c r="C30" s="142">
        <v>2.08</v>
      </c>
      <c r="D30" s="142">
        <v>0.62</v>
      </c>
    </row>
    <row r="31" spans="1:4" x14ac:dyDescent="0.25">
      <c r="A31" s="143">
        <v>36708</v>
      </c>
      <c r="B31" s="142">
        <v>7.91</v>
      </c>
      <c r="C31" s="142">
        <v>2.2000000000000002</v>
      </c>
      <c r="D31" s="142">
        <v>0.36</v>
      </c>
    </row>
    <row r="32" spans="1:4" x14ac:dyDescent="0.25">
      <c r="A32" s="143">
        <v>36739</v>
      </c>
      <c r="B32" s="142">
        <v>7.9</v>
      </c>
      <c r="C32" s="142">
        <v>3.08</v>
      </c>
      <c r="D32" s="142">
        <v>0.1</v>
      </c>
    </row>
    <row r="33" spans="1:4" x14ac:dyDescent="0.25">
      <c r="A33" s="143">
        <v>36770</v>
      </c>
      <c r="B33" s="142">
        <v>7.84</v>
      </c>
      <c r="C33" s="142">
        <v>3.67</v>
      </c>
      <c r="D33" s="142">
        <v>0.1</v>
      </c>
    </row>
    <row r="34" spans="1:4" x14ac:dyDescent="0.25">
      <c r="A34" s="143">
        <v>36800</v>
      </c>
      <c r="B34" s="142">
        <v>7.82</v>
      </c>
      <c r="C34" s="142">
        <v>3.43</v>
      </c>
      <c r="D34" s="142">
        <v>0.2</v>
      </c>
    </row>
    <row r="35" spans="1:4" x14ac:dyDescent="0.25">
      <c r="A35" s="143">
        <v>36831</v>
      </c>
      <c r="B35" s="142">
        <v>7.57</v>
      </c>
      <c r="C35" s="142">
        <v>2.89</v>
      </c>
      <c r="D35" s="142">
        <v>0.1</v>
      </c>
    </row>
    <row r="36" spans="1:4" x14ac:dyDescent="0.25">
      <c r="A36" s="143">
        <v>36861</v>
      </c>
      <c r="B36" s="142">
        <v>7.61</v>
      </c>
      <c r="C36" s="142">
        <v>3.3</v>
      </c>
      <c r="D36" s="142">
        <v>0.3</v>
      </c>
    </row>
    <row r="37" spans="1:4" x14ac:dyDescent="0.25">
      <c r="A37" s="143">
        <v>36892</v>
      </c>
      <c r="B37" s="142">
        <v>9.26</v>
      </c>
      <c r="C37" s="142">
        <v>5.53</v>
      </c>
      <c r="D37" s="142">
        <v>3.13</v>
      </c>
    </row>
    <row r="38" spans="1:4" x14ac:dyDescent="0.25">
      <c r="A38" s="143">
        <v>36923</v>
      </c>
      <c r="B38" s="142">
        <v>8.19</v>
      </c>
      <c r="C38" s="142">
        <v>3.97</v>
      </c>
      <c r="D38" s="142">
        <v>0.28999999999999998</v>
      </c>
    </row>
    <row r="39" spans="1:4" x14ac:dyDescent="0.25">
      <c r="A39" s="143">
        <v>36951</v>
      </c>
      <c r="B39" s="142">
        <v>9.18</v>
      </c>
      <c r="C39" s="142">
        <v>5.1100000000000003</v>
      </c>
      <c r="D39" s="142">
        <v>1.07</v>
      </c>
    </row>
    <row r="40" spans="1:4" x14ac:dyDescent="0.25">
      <c r="A40" s="143">
        <v>36982</v>
      </c>
      <c r="B40" s="142">
        <v>9.2100000000000009</v>
      </c>
      <c r="C40" s="142">
        <v>4.5</v>
      </c>
      <c r="D40" s="142">
        <v>0.82</v>
      </c>
    </row>
    <row r="41" spans="1:4" x14ac:dyDescent="0.25">
      <c r="A41" s="143">
        <v>37012</v>
      </c>
      <c r="B41" s="142">
        <v>7.97</v>
      </c>
      <c r="C41" s="142">
        <v>2.2999999999999998</v>
      </c>
      <c r="D41" s="142">
        <v>0.62</v>
      </c>
    </row>
    <row r="42" spans="1:4" x14ac:dyDescent="0.25">
      <c r="A42" s="143">
        <v>37043</v>
      </c>
      <c r="B42" s="142">
        <v>8.18</v>
      </c>
      <c r="C42" s="142">
        <v>1.31</v>
      </c>
      <c r="D42" s="142">
        <v>0.81</v>
      </c>
    </row>
    <row r="43" spans="1:4" x14ac:dyDescent="0.25">
      <c r="A43" s="143">
        <v>37073</v>
      </c>
      <c r="B43" s="142">
        <v>8.15</v>
      </c>
      <c r="C43" s="142">
        <v>1.03</v>
      </c>
      <c r="D43" s="142">
        <v>0.33</v>
      </c>
    </row>
    <row r="44" spans="1:4" x14ac:dyDescent="0.25">
      <c r="A44" s="143">
        <v>37104</v>
      </c>
      <c r="B44" s="142">
        <v>8.8000000000000007</v>
      </c>
      <c r="C44" s="142">
        <v>0.8</v>
      </c>
      <c r="D44" s="142">
        <v>0.71</v>
      </c>
    </row>
    <row r="45" spans="1:4" x14ac:dyDescent="0.25">
      <c r="A45" s="143">
        <v>37135</v>
      </c>
      <c r="B45" s="142">
        <v>9.15</v>
      </c>
      <c r="C45" s="142">
        <v>0.67</v>
      </c>
      <c r="D45" s="142">
        <v>0.42</v>
      </c>
    </row>
    <row r="46" spans="1:4" x14ac:dyDescent="0.25">
      <c r="A46" s="143">
        <v>37165</v>
      </c>
      <c r="B46" s="142">
        <v>9.1300000000000008</v>
      </c>
      <c r="C46" s="142">
        <v>1.01</v>
      </c>
      <c r="D46" s="142">
        <v>0.19</v>
      </c>
    </row>
    <row r="47" spans="1:4" x14ac:dyDescent="0.25">
      <c r="A47" s="143">
        <v>37196</v>
      </c>
      <c r="B47" s="142">
        <v>9.3699999999999992</v>
      </c>
      <c r="C47" s="142">
        <v>1.1599999999999999</v>
      </c>
      <c r="D47" s="142">
        <v>0.33</v>
      </c>
    </row>
    <row r="48" spans="1:4" x14ac:dyDescent="0.25">
      <c r="A48" s="143">
        <v>37226</v>
      </c>
      <c r="B48" s="142">
        <v>9.6</v>
      </c>
      <c r="C48" s="142">
        <v>0.91</v>
      </c>
      <c r="D48" s="142">
        <v>0.51</v>
      </c>
    </row>
    <row r="49" spans="1:4" x14ac:dyDescent="0.25">
      <c r="A49" s="143">
        <v>37257</v>
      </c>
      <c r="B49" s="142">
        <v>9.99</v>
      </c>
      <c r="C49" s="142">
        <v>0.51</v>
      </c>
      <c r="D49" s="142">
        <v>3.5</v>
      </c>
    </row>
    <row r="50" spans="1:4" x14ac:dyDescent="0.25">
      <c r="A50" s="143">
        <v>37288</v>
      </c>
      <c r="B50" s="142">
        <v>9.77</v>
      </c>
      <c r="C50" s="142">
        <v>0.77</v>
      </c>
      <c r="D50" s="142">
        <v>0.09</v>
      </c>
    </row>
    <row r="51" spans="1:4" x14ac:dyDescent="0.25">
      <c r="A51" s="143">
        <v>37316</v>
      </c>
      <c r="B51" s="142">
        <v>8.6999999999999993</v>
      </c>
      <c r="C51" s="142">
        <v>-0.03</v>
      </c>
      <c r="D51" s="142">
        <v>0.09</v>
      </c>
    </row>
    <row r="52" spans="1:4" x14ac:dyDescent="0.25">
      <c r="A52" s="143">
        <v>37347</v>
      </c>
      <c r="B52" s="142">
        <v>8</v>
      </c>
      <c r="C52" s="142">
        <v>0.51</v>
      </c>
      <c r="D52" s="142">
        <v>0.18</v>
      </c>
    </row>
    <row r="53" spans="1:4" x14ac:dyDescent="0.25">
      <c r="A53" s="143">
        <v>37377</v>
      </c>
      <c r="B53" s="142">
        <v>7.52</v>
      </c>
      <c r="C53" s="142">
        <v>1.51</v>
      </c>
      <c r="D53" s="142">
        <v>0.18</v>
      </c>
    </row>
    <row r="54" spans="1:4" x14ac:dyDescent="0.25">
      <c r="A54" s="143">
        <v>37408</v>
      </c>
      <c r="B54" s="142">
        <v>6.9</v>
      </c>
      <c r="C54" s="142">
        <v>2</v>
      </c>
      <c r="D54" s="142">
        <v>0.22</v>
      </c>
    </row>
    <row r="55" spans="1:4" x14ac:dyDescent="0.25">
      <c r="A55" s="143">
        <v>37438</v>
      </c>
      <c r="B55" s="142">
        <v>6.64</v>
      </c>
      <c r="C55" s="142">
        <v>2.4300000000000002</v>
      </c>
      <c r="D55" s="142">
        <v>0.09</v>
      </c>
    </row>
    <row r="56" spans="1:4" x14ac:dyDescent="0.25">
      <c r="A56" s="143">
        <v>37469</v>
      </c>
      <c r="B56" s="142">
        <v>5.98</v>
      </c>
      <c r="C56" s="142">
        <v>2.69</v>
      </c>
      <c r="D56" s="142">
        <v>0.09</v>
      </c>
    </row>
    <row r="57" spans="1:4" x14ac:dyDescent="0.25">
      <c r="A57" s="143">
        <v>37500</v>
      </c>
      <c r="B57" s="142">
        <v>5.77</v>
      </c>
      <c r="C57" s="142">
        <v>2.64</v>
      </c>
      <c r="D57" s="142">
        <v>0.22</v>
      </c>
    </row>
    <row r="58" spans="1:4" x14ac:dyDescent="0.25">
      <c r="A58" s="143">
        <v>37530</v>
      </c>
      <c r="B58" s="142">
        <v>5.9</v>
      </c>
      <c r="C58" s="142">
        <v>2.88</v>
      </c>
      <c r="D58" s="142">
        <v>0.31</v>
      </c>
    </row>
    <row r="59" spans="1:4" x14ac:dyDescent="0.25">
      <c r="A59" s="143">
        <v>37561</v>
      </c>
      <c r="B59" s="142">
        <v>5.65</v>
      </c>
      <c r="C59" s="142">
        <v>3.19</v>
      </c>
      <c r="D59" s="142">
        <v>0.09</v>
      </c>
    </row>
    <row r="60" spans="1:4" x14ac:dyDescent="0.25">
      <c r="A60" s="143">
        <v>37591</v>
      </c>
      <c r="B60" s="142">
        <v>5.39</v>
      </c>
      <c r="C60" s="142">
        <v>3.32</v>
      </c>
      <c r="D60" s="142">
        <v>0.26</v>
      </c>
    </row>
    <row r="61" spans="1:4" x14ac:dyDescent="0.25">
      <c r="A61" s="143">
        <v>37622</v>
      </c>
      <c r="B61" s="142">
        <v>5.52</v>
      </c>
      <c r="C61" s="142">
        <v>4.0199999999999996</v>
      </c>
      <c r="D61" s="142">
        <v>3.63</v>
      </c>
    </row>
    <row r="62" spans="1:4" x14ac:dyDescent="0.25">
      <c r="A62" s="143">
        <v>37653</v>
      </c>
      <c r="B62" s="142">
        <v>5.65</v>
      </c>
      <c r="C62" s="142">
        <v>4.05</v>
      </c>
      <c r="D62" s="142">
        <v>0.21</v>
      </c>
    </row>
    <row r="63" spans="1:4" x14ac:dyDescent="0.25">
      <c r="A63" s="143">
        <v>37681</v>
      </c>
      <c r="B63" s="142">
        <v>5.69</v>
      </c>
      <c r="C63" s="142">
        <v>3.4</v>
      </c>
      <c r="D63" s="142">
        <v>0.13</v>
      </c>
    </row>
    <row r="64" spans="1:4" x14ac:dyDescent="0.25">
      <c r="A64" s="143">
        <v>37712</v>
      </c>
      <c r="B64" s="142">
        <v>5.59</v>
      </c>
      <c r="C64" s="142">
        <v>3.22</v>
      </c>
      <c r="D64" s="142">
        <v>0.08</v>
      </c>
    </row>
    <row r="65" spans="1:4" x14ac:dyDescent="0.25">
      <c r="A65" s="143">
        <v>37742</v>
      </c>
      <c r="B65" s="142">
        <v>5.62</v>
      </c>
      <c r="C65" s="142">
        <v>3.39</v>
      </c>
      <c r="D65" s="142">
        <v>0.21</v>
      </c>
    </row>
    <row r="66" spans="1:4" x14ac:dyDescent="0.25">
      <c r="A66" s="143">
        <v>37773</v>
      </c>
      <c r="B66" s="142">
        <v>5.61</v>
      </c>
      <c r="C66" s="142">
        <v>3.75</v>
      </c>
      <c r="D66" s="142">
        <v>0.21</v>
      </c>
    </row>
    <row r="67" spans="1:4" x14ac:dyDescent="0.25">
      <c r="A67" s="143">
        <v>37803</v>
      </c>
      <c r="B67" s="142">
        <v>5.65</v>
      </c>
      <c r="C67" s="142">
        <v>4.0199999999999996</v>
      </c>
      <c r="D67" s="142">
        <v>0.13</v>
      </c>
    </row>
    <row r="68" spans="1:4" x14ac:dyDescent="0.25">
      <c r="A68" s="143">
        <v>37834</v>
      </c>
      <c r="B68" s="142">
        <v>5.69</v>
      </c>
      <c r="C68" s="142">
        <v>3.59</v>
      </c>
      <c r="D68" s="142">
        <v>0.13</v>
      </c>
    </row>
    <row r="69" spans="1:4" x14ac:dyDescent="0.25">
      <c r="A69" s="143">
        <v>37865</v>
      </c>
      <c r="B69" s="142">
        <v>5.59</v>
      </c>
      <c r="C69" s="142">
        <v>3.27</v>
      </c>
      <c r="D69" s="142">
        <v>0.13</v>
      </c>
    </row>
    <row r="70" spans="1:4" x14ac:dyDescent="0.25">
      <c r="A70" s="143">
        <v>37895</v>
      </c>
      <c r="B70" s="142">
        <v>5.48</v>
      </c>
      <c r="C70" s="142">
        <v>3.23</v>
      </c>
      <c r="D70" s="142">
        <v>0.21</v>
      </c>
    </row>
    <row r="71" spans="1:4" x14ac:dyDescent="0.25">
      <c r="A71" s="143">
        <v>37926</v>
      </c>
      <c r="B71" s="142">
        <v>5.52</v>
      </c>
      <c r="C71" s="142">
        <v>2.95</v>
      </c>
      <c r="D71" s="142">
        <v>0.12</v>
      </c>
    </row>
    <row r="72" spans="1:4" x14ac:dyDescent="0.25">
      <c r="A72" s="143">
        <v>37956</v>
      </c>
      <c r="B72" s="142">
        <v>5.38</v>
      </c>
      <c r="C72" s="142">
        <v>2.58</v>
      </c>
      <c r="D72" s="142">
        <v>0.12</v>
      </c>
    </row>
    <row r="73" spans="1:4" x14ac:dyDescent="0.25">
      <c r="A73" s="143">
        <v>37987</v>
      </c>
      <c r="B73" s="142">
        <v>3.33</v>
      </c>
      <c r="C73" s="142">
        <v>0.91</v>
      </c>
      <c r="D73" s="142">
        <v>1.62</v>
      </c>
    </row>
    <row r="74" spans="1:4" x14ac:dyDescent="0.25">
      <c r="A74" s="143">
        <v>38018</v>
      </c>
      <c r="B74" s="142">
        <v>3.33</v>
      </c>
      <c r="C74" s="142">
        <v>1.03</v>
      </c>
      <c r="D74" s="142">
        <v>0.2</v>
      </c>
    </row>
    <row r="75" spans="1:4" x14ac:dyDescent="0.25">
      <c r="A75" s="143">
        <v>38047</v>
      </c>
      <c r="B75" s="142">
        <v>3.78</v>
      </c>
      <c r="C75" s="142">
        <v>1.99</v>
      </c>
      <c r="D75" s="142">
        <v>0.56999999999999995</v>
      </c>
    </row>
    <row r="76" spans="1:4" x14ac:dyDescent="0.25">
      <c r="A76" s="143">
        <v>38078</v>
      </c>
      <c r="B76" s="142">
        <v>3.99</v>
      </c>
      <c r="C76" s="142">
        <v>1.75</v>
      </c>
      <c r="D76" s="142">
        <v>0.28000000000000003</v>
      </c>
    </row>
    <row r="77" spans="1:4" x14ac:dyDescent="0.25">
      <c r="A77" s="143">
        <v>38108</v>
      </c>
      <c r="B77" s="142">
        <v>4.6100000000000003</v>
      </c>
      <c r="C77" s="142">
        <v>1.35</v>
      </c>
      <c r="D77" s="142">
        <v>0.81</v>
      </c>
    </row>
    <row r="78" spans="1:4" x14ac:dyDescent="0.25">
      <c r="A78" s="143">
        <v>38139</v>
      </c>
      <c r="B78" s="142">
        <v>5.0599999999999996</v>
      </c>
      <c r="C78" s="142">
        <v>1.1000000000000001</v>
      </c>
      <c r="D78" s="142">
        <v>0.64</v>
      </c>
    </row>
    <row r="79" spans="1:4" x14ac:dyDescent="0.25">
      <c r="A79" s="143">
        <v>38169</v>
      </c>
      <c r="B79" s="142">
        <v>5.0599999999999996</v>
      </c>
      <c r="C79" s="142">
        <v>1.43</v>
      </c>
      <c r="D79" s="142">
        <v>0.12</v>
      </c>
    </row>
    <row r="80" spans="1:4" x14ac:dyDescent="0.25">
      <c r="A80" s="143">
        <v>38200</v>
      </c>
      <c r="B80" s="142">
        <v>5.18</v>
      </c>
      <c r="C80" s="142">
        <v>1.45</v>
      </c>
      <c r="D80" s="142">
        <v>0.24</v>
      </c>
    </row>
    <row r="81" spans="1:4" x14ac:dyDescent="0.25">
      <c r="A81" s="143">
        <v>38231</v>
      </c>
      <c r="B81" s="142">
        <v>5.25</v>
      </c>
      <c r="C81" s="142">
        <v>1.81</v>
      </c>
      <c r="D81" s="142">
        <v>0.2</v>
      </c>
    </row>
    <row r="82" spans="1:4" x14ac:dyDescent="0.25">
      <c r="A82" s="143">
        <v>38261</v>
      </c>
      <c r="B82" s="142">
        <v>5.32</v>
      </c>
      <c r="C82" s="142">
        <v>1.6</v>
      </c>
      <c r="D82" s="142">
        <v>0.28000000000000003</v>
      </c>
    </row>
    <row r="83" spans="1:4" x14ac:dyDescent="0.25">
      <c r="A83" s="143">
        <v>38292</v>
      </c>
      <c r="B83" s="142">
        <v>5.44</v>
      </c>
      <c r="C83" s="142">
        <v>1.63</v>
      </c>
      <c r="D83" s="142">
        <v>0.24</v>
      </c>
    </row>
    <row r="84" spans="1:4" x14ac:dyDescent="0.25">
      <c r="A84" s="143">
        <v>38322</v>
      </c>
      <c r="B84" s="142">
        <v>6.02</v>
      </c>
      <c r="C84" s="142">
        <v>2.02</v>
      </c>
      <c r="D84" s="142">
        <v>0.67</v>
      </c>
    </row>
    <row r="85" spans="1:4" x14ac:dyDescent="0.25">
      <c r="A85" s="143">
        <v>38353</v>
      </c>
      <c r="B85" s="142">
        <v>6.61</v>
      </c>
      <c r="C85" s="142">
        <v>2.56</v>
      </c>
      <c r="D85" s="142">
        <v>2.19</v>
      </c>
    </row>
    <row r="86" spans="1:4" x14ac:dyDescent="0.25">
      <c r="A86" s="143">
        <v>38384</v>
      </c>
      <c r="B86" s="142">
        <v>6.72</v>
      </c>
      <c r="C86" s="142">
        <v>2.14</v>
      </c>
      <c r="D86" s="142">
        <v>0.31</v>
      </c>
    </row>
    <row r="87" spans="1:4" x14ac:dyDescent="0.25">
      <c r="A87" s="143">
        <v>38412</v>
      </c>
      <c r="B87" s="142">
        <v>6.52</v>
      </c>
      <c r="C87" s="142">
        <v>1.76</v>
      </c>
      <c r="D87" s="142">
        <v>0.38</v>
      </c>
    </row>
    <row r="88" spans="1:4" x14ac:dyDescent="0.25">
      <c r="A88" s="143">
        <v>38443</v>
      </c>
      <c r="B88" s="142">
        <v>6.75</v>
      </c>
      <c r="C88" s="142">
        <v>2.34</v>
      </c>
      <c r="D88" s="142">
        <v>0.49</v>
      </c>
    </row>
    <row r="89" spans="1:4" x14ac:dyDescent="0.25">
      <c r="A89" s="143">
        <v>38473</v>
      </c>
      <c r="B89" s="142">
        <v>6.57</v>
      </c>
      <c r="C89" s="142">
        <v>3.56</v>
      </c>
      <c r="D89" s="142">
        <v>0.64</v>
      </c>
    </row>
    <row r="90" spans="1:4" x14ac:dyDescent="0.25">
      <c r="A90" s="143">
        <v>38504</v>
      </c>
      <c r="B90" s="142">
        <v>6.33</v>
      </c>
      <c r="C90" s="142">
        <v>3.39</v>
      </c>
      <c r="D90" s="142">
        <v>0.41</v>
      </c>
    </row>
    <row r="91" spans="1:4" x14ac:dyDescent="0.25">
      <c r="A91" s="143">
        <v>38534</v>
      </c>
      <c r="B91" s="142">
        <v>6.6</v>
      </c>
      <c r="C91" s="142">
        <v>3.05</v>
      </c>
      <c r="D91" s="142">
        <v>0.37</v>
      </c>
    </row>
    <row r="92" spans="1:4" x14ac:dyDescent="0.25">
      <c r="A92" s="143">
        <v>38565</v>
      </c>
      <c r="B92" s="142">
        <v>6.71</v>
      </c>
      <c r="C92" s="142">
        <v>2.93</v>
      </c>
      <c r="D92" s="142">
        <v>0.34</v>
      </c>
    </row>
    <row r="93" spans="1:4" x14ac:dyDescent="0.25">
      <c r="A93" s="143">
        <v>38596</v>
      </c>
      <c r="B93" s="142">
        <v>6.85</v>
      </c>
      <c r="C93" s="142">
        <v>1.96</v>
      </c>
      <c r="D93" s="142">
        <v>0.33</v>
      </c>
    </row>
    <row r="94" spans="1:4" x14ac:dyDescent="0.25">
      <c r="A94" s="143">
        <v>38626</v>
      </c>
      <c r="B94" s="142">
        <v>6.87</v>
      </c>
      <c r="C94" s="142">
        <v>2.14</v>
      </c>
      <c r="D94" s="142">
        <v>0.3</v>
      </c>
    </row>
    <row r="95" spans="1:4" x14ac:dyDescent="0.25">
      <c r="A95" s="143">
        <v>38657</v>
      </c>
      <c r="B95" s="142">
        <v>7.29</v>
      </c>
      <c r="C95" s="142">
        <v>2.92</v>
      </c>
      <c r="D95" s="142">
        <v>0.63</v>
      </c>
    </row>
    <row r="96" spans="1:4" x14ac:dyDescent="0.25">
      <c r="A96" s="143">
        <v>38687</v>
      </c>
      <c r="B96" s="142">
        <v>7.2</v>
      </c>
      <c r="C96" s="142">
        <v>2.94</v>
      </c>
      <c r="D96" s="142">
        <v>0.59</v>
      </c>
    </row>
    <row r="97" spans="1:4" x14ac:dyDescent="0.25">
      <c r="A97" s="143">
        <v>38718</v>
      </c>
      <c r="B97" s="142">
        <v>8.31</v>
      </c>
      <c r="C97" s="142">
        <v>3.76</v>
      </c>
      <c r="D97" s="142">
        <v>3.25</v>
      </c>
    </row>
    <row r="98" spans="1:4" x14ac:dyDescent="0.25">
      <c r="A98" s="143">
        <v>38749</v>
      </c>
      <c r="B98" s="142">
        <v>8.59</v>
      </c>
      <c r="C98" s="142">
        <v>4.33</v>
      </c>
      <c r="D98" s="142">
        <v>0.56999999999999995</v>
      </c>
    </row>
    <row r="99" spans="1:4" x14ac:dyDescent="0.25">
      <c r="A99" s="143">
        <v>38777</v>
      </c>
      <c r="B99" s="142">
        <v>8.56</v>
      </c>
      <c r="C99" s="142">
        <v>3.91</v>
      </c>
      <c r="D99" s="142">
        <v>0.35</v>
      </c>
    </row>
    <row r="100" spans="1:4" x14ac:dyDescent="0.25">
      <c r="A100" s="143">
        <v>38808</v>
      </c>
      <c r="B100" s="142">
        <v>8.4</v>
      </c>
      <c r="C100" s="142">
        <v>2.8</v>
      </c>
      <c r="D100" s="142">
        <v>0.35</v>
      </c>
    </row>
    <row r="101" spans="1:4" x14ac:dyDescent="0.25">
      <c r="A101" s="143">
        <v>38838</v>
      </c>
      <c r="B101" s="142">
        <v>8.73</v>
      </c>
      <c r="C101" s="142">
        <v>1.08</v>
      </c>
      <c r="D101" s="142">
        <v>0.94</v>
      </c>
    </row>
    <row r="102" spans="1:4" x14ac:dyDescent="0.25">
      <c r="A102" s="143">
        <v>38869</v>
      </c>
      <c r="B102" s="142">
        <v>8.76</v>
      </c>
      <c r="C102" s="142">
        <v>0.67</v>
      </c>
      <c r="D102" s="142">
        <v>0.45</v>
      </c>
    </row>
    <row r="103" spans="1:4" x14ac:dyDescent="0.25">
      <c r="A103" s="143">
        <v>38899</v>
      </c>
      <c r="B103" s="142">
        <v>10.220000000000001</v>
      </c>
      <c r="C103" s="142">
        <v>1.68</v>
      </c>
      <c r="D103" s="142">
        <v>1.72</v>
      </c>
    </row>
    <row r="104" spans="1:4" x14ac:dyDescent="0.25">
      <c r="A104" s="143">
        <v>38930</v>
      </c>
      <c r="B104" s="142">
        <v>10.6</v>
      </c>
      <c r="C104" s="142">
        <v>1.88</v>
      </c>
      <c r="D104" s="142">
        <v>0.68</v>
      </c>
    </row>
    <row r="105" spans="1:4" x14ac:dyDescent="0.25">
      <c r="A105" s="143">
        <v>38961</v>
      </c>
      <c r="B105" s="142">
        <v>10.79</v>
      </c>
      <c r="C105" s="142">
        <v>2.99</v>
      </c>
      <c r="D105" s="142">
        <v>0.5</v>
      </c>
    </row>
    <row r="106" spans="1:4" x14ac:dyDescent="0.25">
      <c r="A106" s="143">
        <v>38991</v>
      </c>
      <c r="B106" s="142">
        <v>11.01</v>
      </c>
      <c r="C106" s="142">
        <v>3.59</v>
      </c>
      <c r="D106" s="142">
        <v>0.5</v>
      </c>
    </row>
    <row r="107" spans="1:4" x14ac:dyDescent="0.25">
      <c r="A107" s="143">
        <v>39022</v>
      </c>
      <c r="B107" s="142">
        <v>10.54</v>
      </c>
      <c r="C107" s="142">
        <v>3.02</v>
      </c>
      <c r="D107" s="142">
        <v>0.2</v>
      </c>
    </row>
    <row r="108" spans="1:4" x14ac:dyDescent="0.25">
      <c r="A108" s="143">
        <v>39052</v>
      </c>
      <c r="B108" s="142">
        <v>9.82</v>
      </c>
      <c r="C108" s="142">
        <v>2.68</v>
      </c>
      <c r="D108" s="142">
        <v>-7.0000000000000007E-2</v>
      </c>
    </row>
    <row r="109" spans="1:4" x14ac:dyDescent="0.25">
      <c r="A109" s="143">
        <v>39083</v>
      </c>
      <c r="B109" s="142">
        <v>10.15</v>
      </c>
      <c r="C109" s="142">
        <v>3.05</v>
      </c>
      <c r="D109" s="142">
        <v>3.56</v>
      </c>
    </row>
    <row r="110" spans="1:4" x14ac:dyDescent="0.25">
      <c r="A110" s="143">
        <v>39114</v>
      </c>
      <c r="B110" s="142">
        <v>9.81</v>
      </c>
      <c r="C110" s="142">
        <v>2.23</v>
      </c>
      <c r="D110" s="142">
        <v>0.26</v>
      </c>
    </row>
    <row r="111" spans="1:4" x14ac:dyDescent="0.25">
      <c r="A111" s="143">
        <v>39142</v>
      </c>
      <c r="B111" s="142">
        <v>9.74</v>
      </c>
      <c r="C111" s="142">
        <v>3.66</v>
      </c>
      <c r="D111" s="142">
        <v>0.28999999999999998</v>
      </c>
    </row>
    <row r="112" spans="1:4" x14ac:dyDescent="0.25">
      <c r="A112" s="143">
        <v>39173</v>
      </c>
      <c r="B112" s="142">
        <v>9.85</v>
      </c>
      <c r="C112" s="142">
        <v>4.33</v>
      </c>
      <c r="D112" s="142">
        <v>0.45</v>
      </c>
    </row>
    <row r="113" spans="1:4" x14ac:dyDescent="0.25">
      <c r="A113" s="143">
        <v>39203</v>
      </c>
      <c r="B113" s="142">
        <v>9.6199999999999992</v>
      </c>
      <c r="C113" s="142">
        <v>4.72</v>
      </c>
      <c r="D113" s="142">
        <v>0.73</v>
      </c>
    </row>
    <row r="114" spans="1:4" x14ac:dyDescent="0.25">
      <c r="A114" s="143">
        <v>39234</v>
      </c>
      <c r="B114" s="142">
        <v>9.85</v>
      </c>
      <c r="C114" s="142">
        <v>5.61</v>
      </c>
      <c r="D114" s="142">
        <v>0.66</v>
      </c>
    </row>
    <row r="115" spans="1:4" x14ac:dyDescent="0.25">
      <c r="A115" s="143">
        <v>39264</v>
      </c>
      <c r="B115" s="142">
        <v>8.26</v>
      </c>
      <c r="C115" s="142">
        <v>4.33</v>
      </c>
      <c r="D115" s="142">
        <v>0.25</v>
      </c>
    </row>
    <row r="116" spans="1:4" x14ac:dyDescent="0.25">
      <c r="A116" s="143">
        <v>39295</v>
      </c>
      <c r="B116" s="142">
        <v>7.97</v>
      </c>
      <c r="C116" s="142">
        <v>4.37</v>
      </c>
      <c r="D116" s="142">
        <v>0.41</v>
      </c>
    </row>
    <row r="117" spans="1:4" x14ac:dyDescent="0.25">
      <c r="A117" s="143">
        <v>39326</v>
      </c>
      <c r="B117" s="142">
        <v>8.1</v>
      </c>
      <c r="C117" s="142">
        <v>3.76</v>
      </c>
      <c r="D117" s="142">
        <v>0.62</v>
      </c>
    </row>
    <row r="118" spans="1:4" x14ac:dyDescent="0.25">
      <c r="A118" s="143">
        <v>39356</v>
      </c>
      <c r="B118" s="142">
        <v>8.06</v>
      </c>
      <c r="C118" s="142">
        <v>3.43</v>
      </c>
      <c r="D118" s="142">
        <v>0.46</v>
      </c>
    </row>
    <row r="119" spans="1:4" x14ac:dyDescent="0.25">
      <c r="A119" s="143">
        <v>39387</v>
      </c>
      <c r="B119" s="142">
        <v>8.27</v>
      </c>
      <c r="C119" s="142">
        <v>2.93</v>
      </c>
      <c r="D119" s="142">
        <v>0.4</v>
      </c>
    </row>
    <row r="120" spans="1:4" x14ac:dyDescent="0.25">
      <c r="A120" s="143">
        <v>39417</v>
      </c>
      <c r="B120" s="142">
        <v>8.58</v>
      </c>
      <c r="C120" s="142">
        <v>2.57</v>
      </c>
      <c r="D120" s="142">
        <v>0.21</v>
      </c>
    </row>
    <row r="121" spans="1:4" x14ac:dyDescent="0.25">
      <c r="A121" s="143">
        <v>39448</v>
      </c>
      <c r="B121" s="142">
        <v>6.23</v>
      </c>
      <c r="C121" s="142">
        <v>0.43</v>
      </c>
      <c r="D121" s="142">
        <v>1.32</v>
      </c>
    </row>
    <row r="122" spans="1:4" x14ac:dyDescent="0.25">
      <c r="A122" s="143">
        <v>39479</v>
      </c>
      <c r="B122" s="142">
        <v>6.79</v>
      </c>
      <c r="C122" s="142">
        <v>0</v>
      </c>
      <c r="D122" s="142">
        <v>0.79</v>
      </c>
    </row>
    <row r="123" spans="1:4" x14ac:dyDescent="0.25">
      <c r="A123" s="143">
        <v>39508</v>
      </c>
      <c r="B123" s="142">
        <v>7.79</v>
      </c>
      <c r="C123" s="142">
        <v>-0.86</v>
      </c>
      <c r="D123" s="142">
        <v>1.23</v>
      </c>
    </row>
    <row r="124" spans="1:4" x14ac:dyDescent="0.25">
      <c r="A124" s="143">
        <v>39539</v>
      </c>
      <c r="B124" s="142">
        <v>8.23</v>
      </c>
      <c r="C124" s="142">
        <v>-3.16</v>
      </c>
      <c r="D124" s="142">
        <v>0.86</v>
      </c>
    </row>
    <row r="125" spans="1:4" x14ac:dyDescent="0.25">
      <c r="A125" s="143">
        <v>39569</v>
      </c>
      <c r="B125" s="142">
        <v>7.92</v>
      </c>
      <c r="C125" s="142">
        <v>-3.92</v>
      </c>
      <c r="D125" s="142">
        <v>0.44</v>
      </c>
    </row>
    <row r="126" spans="1:4" x14ac:dyDescent="0.25">
      <c r="A126" s="143">
        <v>39600</v>
      </c>
      <c r="B126" s="142">
        <v>8.5299999999999994</v>
      </c>
      <c r="C126" s="142">
        <v>-3.74</v>
      </c>
      <c r="D126" s="142">
        <v>1.23</v>
      </c>
    </row>
    <row r="127" spans="1:4" x14ac:dyDescent="0.25">
      <c r="A127" s="143">
        <v>39630</v>
      </c>
      <c r="B127" s="142">
        <v>9.07</v>
      </c>
      <c r="C127" s="142">
        <v>-3.95</v>
      </c>
      <c r="D127" s="142">
        <v>0.75</v>
      </c>
    </row>
    <row r="128" spans="1:4" x14ac:dyDescent="0.25">
      <c r="A128" s="143">
        <v>39661</v>
      </c>
      <c r="B128" s="142">
        <v>9.1199999999999992</v>
      </c>
      <c r="C128" s="142">
        <v>-4.7300000000000004</v>
      </c>
      <c r="D128" s="142">
        <v>0.46</v>
      </c>
    </row>
    <row r="129" spans="1:4" x14ac:dyDescent="0.25">
      <c r="A129" s="143">
        <v>39692</v>
      </c>
      <c r="B129" s="142">
        <v>9.01</v>
      </c>
      <c r="C129" s="142">
        <v>-4.4000000000000004</v>
      </c>
      <c r="D129" s="142">
        <v>0.51</v>
      </c>
    </row>
    <row r="130" spans="1:4" x14ac:dyDescent="0.25">
      <c r="A130" s="143">
        <v>39722</v>
      </c>
      <c r="B130" s="142">
        <v>8.84</v>
      </c>
      <c r="C130" s="142">
        <v>-6.08</v>
      </c>
      <c r="D130" s="142">
        <v>0.31</v>
      </c>
    </row>
    <row r="131" spans="1:4" x14ac:dyDescent="0.25">
      <c r="A131" s="143">
        <v>39753</v>
      </c>
      <c r="B131" s="142">
        <v>7.79</v>
      </c>
      <c r="C131" s="142">
        <v>-7.99</v>
      </c>
      <c r="D131" s="142">
        <v>-0.56999999999999995</v>
      </c>
    </row>
    <row r="132" spans="1:4" x14ac:dyDescent="0.25">
      <c r="A132" s="143">
        <v>39783</v>
      </c>
      <c r="B132" s="142">
        <v>8.27</v>
      </c>
      <c r="C132" s="142">
        <v>-8.35</v>
      </c>
      <c r="D132" s="142">
        <v>0.65</v>
      </c>
    </row>
    <row r="133" spans="1:4" x14ac:dyDescent="0.25">
      <c r="A133" s="143">
        <v>39814</v>
      </c>
      <c r="B133" s="142">
        <v>7.49</v>
      </c>
      <c r="C133" s="142">
        <v>-9.36</v>
      </c>
      <c r="D133" s="142">
        <v>0.59</v>
      </c>
    </row>
    <row r="134" spans="1:4" x14ac:dyDescent="0.25">
      <c r="A134" s="143">
        <v>39845</v>
      </c>
      <c r="B134" s="142">
        <v>6.66</v>
      </c>
      <c r="C134" s="142">
        <v>-9.2899999999999991</v>
      </c>
      <c r="D134" s="142">
        <v>0</v>
      </c>
    </row>
    <row r="135" spans="1:4" x14ac:dyDescent="0.25">
      <c r="A135" s="143">
        <v>39873</v>
      </c>
      <c r="B135" s="142">
        <v>5.48</v>
      </c>
      <c r="C135" s="142">
        <v>-8.43</v>
      </c>
      <c r="D135" s="142">
        <v>0.11</v>
      </c>
    </row>
    <row r="136" spans="1:4" x14ac:dyDescent="0.25">
      <c r="A136" s="143">
        <v>39904</v>
      </c>
      <c r="B136" s="142">
        <v>4.38</v>
      </c>
      <c r="C136" s="142">
        <v>-6.71</v>
      </c>
      <c r="D136" s="142">
        <v>-0.2</v>
      </c>
    </row>
    <row r="137" spans="1:4" x14ac:dyDescent="0.25">
      <c r="A137" s="143">
        <v>39934</v>
      </c>
      <c r="B137" s="142">
        <v>4.09</v>
      </c>
      <c r="C137" s="142">
        <v>-6.75</v>
      </c>
      <c r="D137" s="142">
        <v>0.17</v>
      </c>
    </row>
    <row r="138" spans="1:4" x14ac:dyDescent="0.25">
      <c r="A138" s="143">
        <v>39965</v>
      </c>
      <c r="B138" s="142">
        <v>3.03</v>
      </c>
      <c r="C138" s="142">
        <v>-8.15</v>
      </c>
      <c r="D138" s="142">
        <v>0.2</v>
      </c>
    </row>
    <row r="139" spans="1:4" x14ac:dyDescent="0.25">
      <c r="A139" s="143">
        <v>39995</v>
      </c>
      <c r="B139" s="142">
        <v>2.64</v>
      </c>
      <c r="C139" s="142">
        <v>-7.8</v>
      </c>
      <c r="D139" s="142">
        <v>0.36</v>
      </c>
    </row>
    <row r="140" spans="1:4" x14ac:dyDescent="0.25">
      <c r="A140" s="143">
        <v>40026</v>
      </c>
      <c r="B140" s="142">
        <v>2.2000000000000002</v>
      </c>
      <c r="C140" s="142">
        <v>-7.85</v>
      </c>
      <c r="D140" s="142">
        <v>0.03</v>
      </c>
    </row>
    <row r="141" spans="1:4" x14ac:dyDescent="0.25">
      <c r="A141" s="143">
        <v>40057</v>
      </c>
      <c r="B141" s="142">
        <v>1.93</v>
      </c>
      <c r="C141" s="142">
        <v>-8.01</v>
      </c>
      <c r="D141" s="142">
        <v>0.25</v>
      </c>
    </row>
    <row r="142" spans="1:4" x14ac:dyDescent="0.25">
      <c r="A142" s="143">
        <v>40087</v>
      </c>
      <c r="B142" s="142">
        <v>1.92</v>
      </c>
      <c r="C142" s="142">
        <v>-7.1</v>
      </c>
      <c r="D142" s="142">
        <v>0.31</v>
      </c>
    </row>
    <row r="143" spans="1:4" x14ac:dyDescent="0.25">
      <c r="A143" s="143">
        <v>40118</v>
      </c>
      <c r="B143" s="142">
        <v>4.01</v>
      </c>
      <c r="C143" s="142">
        <v>-4.25</v>
      </c>
      <c r="D143" s="142">
        <v>1.47</v>
      </c>
    </row>
    <row r="144" spans="1:4" x14ac:dyDescent="0.25">
      <c r="A144" s="143">
        <v>40148</v>
      </c>
      <c r="B144" s="142">
        <v>3.65</v>
      </c>
      <c r="C144" s="142">
        <v>-3.59</v>
      </c>
      <c r="D144" s="142">
        <v>0.3</v>
      </c>
    </row>
    <row r="145" spans="1:4" x14ac:dyDescent="0.25">
      <c r="A145" s="143">
        <v>40179</v>
      </c>
      <c r="B145" s="142">
        <v>3.15</v>
      </c>
      <c r="C145" s="142">
        <v>-3.21</v>
      </c>
      <c r="D145" s="142">
        <v>0.11</v>
      </c>
    </row>
    <row r="146" spans="1:4" x14ac:dyDescent="0.25">
      <c r="A146" s="143">
        <v>40210</v>
      </c>
      <c r="B146" s="142">
        <v>3.63</v>
      </c>
      <c r="C146" s="142">
        <v>-3.38</v>
      </c>
      <c r="D146" s="142">
        <v>0.46</v>
      </c>
    </row>
    <row r="147" spans="1:4" x14ac:dyDescent="0.25">
      <c r="A147" s="143">
        <v>40238</v>
      </c>
      <c r="B147" s="142">
        <v>3.62</v>
      </c>
      <c r="C147" s="142">
        <v>-4.49</v>
      </c>
      <c r="D147" s="142">
        <v>0.11</v>
      </c>
    </row>
    <row r="148" spans="1:4" x14ac:dyDescent="0.25">
      <c r="A148" s="143">
        <v>40269</v>
      </c>
      <c r="B148" s="142">
        <v>3.97</v>
      </c>
      <c r="C148" s="142">
        <v>-3.98</v>
      </c>
      <c r="D148" s="142">
        <v>0.14000000000000001</v>
      </c>
    </row>
    <row r="149" spans="1:4" x14ac:dyDescent="0.25">
      <c r="A149" s="143">
        <v>40299</v>
      </c>
      <c r="B149" s="142">
        <v>3.96</v>
      </c>
      <c r="C149" s="142">
        <v>-3.3</v>
      </c>
      <c r="D149" s="142">
        <v>0.16</v>
      </c>
    </row>
    <row r="150" spans="1:4" x14ac:dyDescent="0.25">
      <c r="A150" s="143">
        <v>40330</v>
      </c>
      <c r="B150" s="142">
        <v>6.06</v>
      </c>
      <c r="C150" s="142">
        <v>0.35</v>
      </c>
      <c r="D150" s="142">
        <v>2.2200000000000002</v>
      </c>
    </row>
    <row r="151" spans="1:4" x14ac:dyDescent="0.25">
      <c r="A151" s="143">
        <v>40360</v>
      </c>
      <c r="B151" s="142">
        <v>6.01</v>
      </c>
      <c r="C151" s="142">
        <v>1.1399999999999999</v>
      </c>
      <c r="D151" s="142">
        <v>0.32</v>
      </c>
    </row>
    <row r="152" spans="1:4" x14ac:dyDescent="0.25">
      <c r="A152" s="143">
        <v>40391</v>
      </c>
      <c r="B152" s="142">
        <v>5.98</v>
      </c>
      <c r="C152" s="142">
        <v>1.39</v>
      </c>
      <c r="D152" s="142">
        <v>0</v>
      </c>
    </row>
    <row r="153" spans="1:4" x14ac:dyDescent="0.25">
      <c r="A153" s="143">
        <v>40422</v>
      </c>
      <c r="B153" s="142">
        <v>6.04</v>
      </c>
      <c r="C153" s="142">
        <v>2.2400000000000002</v>
      </c>
      <c r="D153" s="142">
        <v>0.32</v>
      </c>
    </row>
    <row r="154" spans="1:4" x14ac:dyDescent="0.25">
      <c r="A154" s="143">
        <v>40452</v>
      </c>
      <c r="B154" s="142">
        <v>6.03</v>
      </c>
      <c r="C154" s="142">
        <v>2.63</v>
      </c>
      <c r="D154" s="142">
        <v>0.28999999999999998</v>
      </c>
    </row>
    <row r="155" spans="1:4" x14ac:dyDescent="0.25">
      <c r="A155" s="143">
        <v>40483</v>
      </c>
      <c r="B155" s="142">
        <v>4.6500000000000004</v>
      </c>
      <c r="C155" s="142">
        <v>1.99</v>
      </c>
      <c r="D155" s="142">
        <v>0.16</v>
      </c>
    </row>
    <row r="156" spans="1:4" x14ac:dyDescent="0.25">
      <c r="A156" s="143">
        <v>40513</v>
      </c>
      <c r="B156" s="142">
        <v>4.53</v>
      </c>
      <c r="C156" s="142">
        <v>2.02</v>
      </c>
      <c r="D156" s="142">
        <v>0.18</v>
      </c>
    </row>
    <row r="157" spans="1:4" x14ac:dyDescent="0.25">
      <c r="A157" s="143">
        <v>40544</v>
      </c>
      <c r="B157" s="142">
        <v>4.4400000000000004</v>
      </c>
      <c r="C157" s="142">
        <v>2.5499999999999998</v>
      </c>
      <c r="D157" s="142">
        <v>0.03</v>
      </c>
    </row>
    <row r="158" spans="1:4" x14ac:dyDescent="0.25">
      <c r="A158" s="143">
        <v>40575</v>
      </c>
      <c r="B158" s="142">
        <v>4.1500000000000004</v>
      </c>
      <c r="C158" s="142">
        <v>2.2200000000000002</v>
      </c>
      <c r="D158" s="142">
        <v>0.18</v>
      </c>
    </row>
    <row r="159" spans="1:4" x14ac:dyDescent="0.25">
      <c r="A159" s="143">
        <v>40603</v>
      </c>
      <c r="B159" s="142">
        <v>4.3899999999999997</v>
      </c>
      <c r="C159" s="142">
        <v>2.06</v>
      </c>
      <c r="D159" s="142">
        <v>0.34</v>
      </c>
    </row>
    <row r="160" spans="1:4" x14ac:dyDescent="0.25">
      <c r="A160" s="143">
        <v>40634</v>
      </c>
      <c r="B160" s="142">
        <v>4.3600000000000003</v>
      </c>
      <c r="C160" s="142">
        <v>1.48</v>
      </c>
      <c r="D160" s="142">
        <v>0.1</v>
      </c>
    </row>
    <row r="161" spans="1:4" x14ac:dyDescent="0.25">
      <c r="A161" s="143">
        <v>40664</v>
      </c>
      <c r="B161" s="142">
        <v>5.35</v>
      </c>
      <c r="C161" s="142">
        <v>1.92</v>
      </c>
      <c r="D161" s="142">
        <v>1.1200000000000001</v>
      </c>
    </row>
    <row r="162" spans="1:4" x14ac:dyDescent="0.25">
      <c r="A162" s="143">
        <v>40695</v>
      </c>
      <c r="B162" s="142">
        <v>7.06</v>
      </c>
      <c r="C162" s="142">
        <v>2.71</v>
      </c>
      <c r="D162" s="142">
        <v>3.87</v>
      </c>
    </row>
    <row r="163" spans="1:4" x14ac:dyDescent="0.25">
      <c r="A163" s="143">
        <v>40725</v>
      </c>
      <c r="B163" s="142">
        <v>7.8</v>
      </c>
      <c r="C163" s="142">
        <v>2.64</v>
      </c>
      <c r="D163" s="142">
        <v>1.01</v>
      </c>
    </row>
    <row r="164" spans="1:4" x14ac:dyDescent="0.25">
      <c r="A164" s="143">
        <v>40756</v>
      </c>
      <c r="B164" s="142">
        <v>7.96</v>
      </c>
      <c r="C164" s="142">
        <v>2.77</v>
      </c>
      <c r="D164" s="142">
        <v>0.15</v>
      </c>
    </row>
    <row r="165" spans="1:4" x14ac:dyDescent="0.25">
      <c r="A165" s="143">
        <v>40787</v>
      </c>
      <c r="B165" s="142">
        <v>8.43</v>
      </c>
      <c r="C165" s="142">
        <v>2.58</v>
      </c>
      <c r="D165" s="142">
        <v>0.76</v>
      </c>
    </row>
    <row r="166" spans="1:4" x14ac:dyDescent="0.25">
      <c r="A166" s="143">
        <v>40817</v>
      </c>
      <c r="B166" s="142">
        <v>8.8800000000000008</v>
      </c>
      <c r="C166" s="142">
        <v>3.42</v>
      </c>
      <c r="D166" s="142">
        <v>0.7</v>
      </c>
    </row>
    <row r="167" spans="1:4" x14ac:dyDescent="0.25">
      <c r="A167" s="143">
        <v>40848</v>
      </c>
      <c r="B167" s="142">
        <v>9.02</v>
      </c>
      <c r="C167" s="142">
        <v>3.61</v>
      </c>
      <c r="D167" s="142">
        <v>0.28999999999999998</v>
      </c>
    </row>
    <row r="168" spans="1:4" x14ac:dyDescent="0.25">
      <c r="A168" s="143">
        <v>40878</v>
      </c>
      <c r="B168" s="142">
        <v>9.16</v>
      </c>
      <c r="C168" s="142">
        <v>3.7</v>
      </c>
      <c r="D168" s="142">
        <v>0.31</v>
      </c>
    </row>
    <row r="169" spans="1:4" x14ac:dyDescent="0.25">
      <c r="A169" s="143">
        <v>40909</v>
      </c>
      <c r="B169" s="142">
        <v>9.1300000000000008</v>
      </c>
      <c r="C169" s="142">
        <v>2.4500000000000002</v>
      </c>
      <c r="D169" s="142">
        <v>0</v>
      </c>
    </row>
    <row r="170" spans="1:4" x14ac:dyDescent="0.25">
      <c r="A170" s="143">
        <v>40940</v>
      </c>
      <c r="B170" s="142">
        <v>11.25</v>
      </c>
      <c r="C170" s="142">
        <v>4.62</v>
      </c>
      <c r="D170" s="142">
        <v>2.13</v>
      </c>
    </row>
    <row r="171" spans="1:4" x14ac:dyDescent="0.25">
      <c r="A171" s="143">
        <v>40969</v>
      </c>
      <c r="B171" s="142">
        <v>12.07</v>
      </c>
      <c r="C171" s="142">
        <v>5.29</v>
      </c>
      <c r="D171" s="142">
        <v>1.08</v>
      </c>
    </row>
    <row r="172" spans="1:4" x14ac:dyDescent="0.25">
      <c r="A172" s="143">
        <v>41000</v>
      </c>
      <c r="B172" s="142">
        <v>11.88</v>
      </c>
      <c r="C172" s="142">
        <v>5.1100000000000003</v>
      </c>
      <c r="D172" s="142">
        <v>-7.0000000000000007E-2</v>
      </c>
    </row>
    <row r="173" spans="1:4" x14ac:dyDescent="0.25">
      <c r="A173" s="143">
        <v>41030</v>
      </c>
      <c r="B173" s="142">
        <v>11.03</v>
      </c>
      <c r="C173" s="142">
        <v>5.31</v>
      </c>
      <c r="D173" s="142">
        <v>0.35</v>
      </c>
    </row>
    <row r="174" spans="1:4" x14ac:dyDescent="0.25">
      <c r="A174" s="143">
        <v>41061</v>
      </c>
      <c r="B174" s="142">
        <v>6.94</v>
      </c>
      <c r="C174" s="142">
        <v>1.43</v>
      </c>
      <c r="D174" s="142">
        <v>0.05</v>
      </c>
    </row>
    <row r="175" spans="1:4" x14ac:dyDescent="0.25">
      <c r="A175" s="143">
        <v>41091</v>
      </c>
      <c r="B175" s="142">
        <v>5.96</v>
      </c>
      <c r="C175" s="142">
        <v>1.35</v>
      </c>
      <c r="D175" s="142">
        <v>0.09</v>
      </c>
    </row>
    <row r="176" spans="1:4" x14ac:dyDescent="0.25">
      <c r="A176" s="143">
        <v>41122</v>
      </c>
      <c r="B176" s="142">
        <v>5.86</v>
      </c>
      <c r="C176" s="142">
        <v>1.67</v>
      </c>
      <c r="D176" s="142">
        <v>0.05</v>
      </c>
    </row>
    <row r="177" spans="1:4" x14ac:dyDescent="0.25">
      <c r="A177" s="143">
        <v>41153</v>
      </c>
      <c r="B177" s="142">
        <v>5.69</v>
      </c>
      <c r="C177" s="142">
        <v>1.38</v>
      </c>
      <c r="D177" s="142">
        <v>0.6</v>
      </c>
    </row>
    <row r="178" spans="1:4" x14ac:dyDescent="0.25">
      <c r="A178" s="143">
        <v>41183</v>
      </c>
      <c r="B178" s="142">
        <v>5.08</v>
      </c>
      <c r="C178" s="142">
        <v>0.85</v>
      </c>
      <c r="D178" s="142">
        <v>0.11</v>
      </c>
    </row>
    <row r="179" spans="1:4" x14ac:dyDescent="0.25">
      <c r="A179" s="143">
        <v>41214</v>
      </c>
      <c r="B179" s="142">
        <v>4.99</v>
      </c>
      <c r="C179" s="142">
        <v>0.44</v>
      </c>
      <c r="D179" s="142">
        <v>0.21</v>
      </c>
    </row>
    <row r="180" spans="1:4" x14ac:dyDescent="0.25">
      <c r="A180" s="143">
        <v>41244</v>
      </c>
      <c r="B180" s="142">
        <v>4.66</v>
      </c>
      <c r="C180" s="142">
        <v>0.45</v>
      </c>
      <c r="D180" s="142">
        <v>0</v>
      </c>
    </row>
    <row r="181" spans="1:4" x14ac:dyDescent="0.25">
      <c r="A181" s="143">
        <v>41275</v>
      </c>
      <c r="B181" s="142">
        <v>5.0199999999999996</v>
      </c>
      <c r="C181" s="142">
        <v>0.8</v>
      </c>
      <c r="D181" s="142">
        <v>0.34</v>
      </c>
    </row>
    <row r="182" spans="1:4" x14ac:dyDescent="0.25">
      <c r="A182" s="143">
        <v>41306</v>
      </c>
      <c r="B182" s="142">
        <v>5.22</v>
      </c>
      <c r="C182" s="142">
        <v>0.37</v>
      </c>
      <c r="D182" s="142">
        <v>2.3199999999999998</v>
      </c>
    </row>
    <row r="183" spans="1:4" x14ac:dyDescent="0.25">
      <c r="A183" s="143">
        <v>41334</v>
      </c>
      <c r="B183" s="142">
        <v>5.47</v>
      </c>
      <c r="C183" s="142">
        <v>1.46</v>
      </c>
      <c r="D183" s="142">
        <v>1.31</v>
      </c>
    </row>
    <row r="184" spans="1:4" x14ac:dyDescent="0.25">
      <c r="A184" s="143">
        <v>41365</v>
      </c>
      <c r="B184" s="142">
        <v>5.8</v>
      </c>
      <c r="C184" s="142">
        <v>2.38</v>
      </c>
      <c r="D184" s="142">
        <v>0.24</v>
      </c>
    </row>
    <row r="185" spans="1:4" x14ac:dyDescent="0.25">
      <c r="A185" s="143">
        <v>41395</v>
      </c>
      <c r="B185" s="142">
        <v>5.45</v>
      </c>
      <c r="C185" s="142">
        <v>2.0699999999999998</v>
      </c>
      <c r="D185" s="142">
        <v>0.02</v>
      </c>
    </row>
    <row r="186" spans="1:4" x14ac:dyDescent="0.25">
      <c r="A186" s="143">
        <v>41426</v>
      </c>
      <c r="B186" s="142">
        <v>5.7</v>
      </c>
      <c r="C186" s="142">
        <v>2.2799999999999998</v>
      </c>
      <c r="D186" s="142">
        <v>0.28000000000000003</v>
      </c>
    </row>
    <row r="187" spans="1:4" x14ac:dyDescent="0.25">
      <c r="A187" s="143">
        <v>41456</v>
      </c>
      <c r="B187" s="142">
        <v>5.54</v>
      </c>
      <c r="C187" s="142">
        <v>1.65</v>
      </c>
      <c r="D187" s="142">
        <v>-7.0000000000000007E-2</v>
      </c>
    </row>
    <row r="188" spans="1:4" x14ac:dyDescent="0.25">
      <c r="A188" s="143">
        <v>41487</v>
      </c>
      <c r="B188" s="142">
        <v>5.74</v>
      </c>
      <c r="C188" s="142">
        <v>1.35</v>
      </c>
      <c r="D188" s="142">
        <v>0.24</v>
      </c>
    </row>
    <row r="189" spans="1:4" x14ac:dyDescent="0.25">
      <c r="A189" s="143">
        <v>41518</v>
      </c>
      <c r="B189" s="142">
        <v>5.89</v>
      </c>
      <c r="C189" s="142">
        <v>1.91</v>
      </c>
      <c r="D189" s="142">
        <v>0.74</v>
      </c>
    </row>
    <row r="190" spans="1:4" x14ac:dyDescent="0.25">
      <c r="A190" s="143">
        <v>41548</v>
      </c>
      <c r="B190" s="142">
        <v>6.02</v>
      </c>
      <c r="C190" s="142">
        <v>2.3199999999999998</v>
      </c>
      <c r="D190" s="142">
        <v>0.24</v>
      </c>
    </row>
    <row r="191" spans="1:4" x14ac:dyDescent="0.25">
      <c r="A191" s="143">
        <v>41579</v>
      </c>
      <c r="B191" s="142">
        <v>6.05</v>
      </c>
      <c r="C191" s="142">
        <v>2.31</v>
      </c>
      <c r="D191" s="142">
        <v>0.24</v>
      </c>
    </row>
    <row r="192" spans="1:4" x14ac:dyDescent="0.25">
      <c r="A192" s="143">
        <v>41609</v>
      </c>
      <c r="B192" s="142">
        <v>5.96</v>
      </c>
      <c r="C192" s="142">
        <v>1.74</v>
      </c>
      <c r="D192" s="142">
        <v>-0.09</v>
      </c>
    </row>
    <row r="193" spans="1:4" x14ac:dyDescent="0.25">
      <c r="A193" s="143">
        <v>41640</v>
      </c>
      <c r="B193" s="142">
        <v>6.67</v>
      </c>
      <c r="C193" s="142">
        <v>3.44</v>
      </c>
      <c r="D193" s="142">
        <v>1.01</v>
      </c>
    </row>
    <row r="194" spans="1:4" x14ac:dyDescent="0.25">
      <c r="A194" s="143">
        <v>41671</v>
      </c>
      <c r="B194" s="142">
        <v>4.7</v>
      </c>
      <c r="C194" s="142">
        <v>2.4900000000000002</v>
      </c>
      <c r="D194" s="142">
        <v>0.43</v>
      </c>
    </row>
    <row r="195" spans="1:4" x14ac:dyDescent="0.25">
      <c r="A195" s="143">
        <v>41699</v>
      </c>
      <c r="B195" s="142">
        <v>4.3899999999999997</v>
      </c>
      <c r="C195" s="142">
        <v>2.15</v>
      </c>
      <c r="D195" s="142">
        <v>1.02</v>
      </c>
    </row>
    <row r="196" spans="1:4" x14ac:dyDescent="0.25">
      <c r="A196" s="143">
        <v>41730</v>
      </c>
      <c r="B196" s="142">
        <v>4.82</v>
      </c>
      <c r="C196" s="142">
        <v>2.46</v>
      </c>
      <c r="D196" s="142">
        <v>0.65</v>
      </c>
    </row>
    <row r="197" spans="1:4" x14ac:dyDescent="0.25">
      <c r="A197" s="143">
        <v>41760</v>
      </c>
      <c r="B197" s="142">
        <v>5.24</v>
      </c>
      <c r="C197" s="142">
        <v>2.74</v>
      </c>
      <c r="D197" s="142">
        <v>0.42</v>
      </c>
    </row>
    <row r="198" spans="1:4" x14ac:dyDescent="0.25">
      <c r="A198" s="143">
        <v>41791</v>
      </c>
      <c r="B198" s="142">
        <v>5.44</v>
      </c>
      <c r="C198" s="142">
        <v>3.12</v>
      </c>
      <c r="D198" s="142">
        <v>0.48</v>
      </c>
    </row>
    <row r="199" spans="1:4" x14ac:dyDescent="0.25">
      <c r="A199" s="143">
        <v>41821</v>
      </c>
      <c r="B199" s="142">
        <v>5.95</v>
      </c>
      <c r="C199" s="142">
        <v>3.51</v>
      </c>
      <c r="D199" s="142">
        <v>0.41</v>
      </c>
    </row>
    <row r="200" spans="1:4" x14ac:dyDescent="0.25">
      <c r="A200" s="143">
        <v>41852</v>
      </c>
      <c r="B200" s="142">
        <v>6.28</v>
      </c>
      <c r="C200" s="142">
        <v>3.94</v>
      </c>
      <c r="D200" s="142">
        <v>0.56000000000000005</v>
      </c>
    </row>
    <row r="201" spans="1:4" x14ac:dyDescent="0.25">
      <c r="A201" s="143">
        <v>41883</v>
      </c>
      <c r="B201" s="142">
        <v>6.19</v>
      </c>
      <c r="C201" s="142">
        <v>4.33</v>
      </c>
      <c r="D201" s="142">
        <v>0.66</v>
      </c>
    </row>
    <row r="202" spans="1:4" x14ac:dyDescent="0.25">
      <c r="A202" s="143">
        <v>41913</v>
      </c>
      <c r="B202" s="142">
        <v>6.63</v>
      </c>
      <c r="C202" s="142">
        <v>4.6100000000000003</v>
      </c>
      <c r="D202" s="142">
        <v>0.65</v>
      </c>
    </row>
    <row r="203" spans="1:4" x14ac:dyDescent="0.25">
      <c r="A203" s="143">
        <v>41944</v>
      </c>
      <c r="B203" s="142">
        <v>6.57</v>
      </c>
      <c r="C203" s="142">
        <v>5.48</v>
      </c>
      <c r="D203" s="142">
        <v>0.18</v>
      </c>
    </row>
    <row r="204" spans="1:4" x14ac:dyDescent="0.25">
      <c r="A204" s="143">
        <v>41974</v>
      </c>
      <c r="B204" s="142">
        <v>6.64</v>
      </c>
      <c r="C204" s="142">
        <v>5.78</v>
      </c>
      <c r="D204" s="142">
        <v>-0.02</v>
      </c>
    </row>
    <row r="205" spans="1:4" x14ac:dyDescent="0.25">
      <c r="A205" s="143">
        <v>42005</v>
      </c>
      <c r="B205" s="142">
        <v>6.32</v>
      </c>
      <c r="C205" s="142">
        <v>5.46</v>
      </c>
      <c r="D205" s="142">
        <v>0.71</v>
      </c>
    </row>
    <row r="206" spans="1:4" x14ac:dyDescent="0.25">
      <c r="A206" s="143">
        <v>42036</v>
      </c>
      <c r="B206" s="142">
        <v>6.44</v>
      </c>
      <c r="C206" s="142">
        <v>5.58</v>
      </c>
      <c r="D206" s="142">
        <v>0.54</v>
      </c>
    </row>
    <row r="207" spans="1:4" x14ac:dyDescent="0.25">
      <c r="A207" s="143">
        <v>42064</v>
      </c>
      <c r="B207" s="142">
        <v>5.64</v>
      </c>
      <c r="C207" s="142">
        <v>3.98</v>
      </c>
      <c r="D207" s="142">
        <v>0.26</v>
      </c>
    </row>
    <row r="208" spans="1:4" x14ac:dyDescent="0.25">
      <c r="A208" s="143">
        <v>42095</v>
      </c>
      <c r="B208" s="142">
        <v>5.18</v>
      </c>
      <c r="C208" s="142">
        <v>3.71</v>
      </c>
      <c r="D208" s="142">
        <v>0.22</v>
      </c>
    </row>
    <row r="209" spans="1:4" x14ac:dyDescent="0.25">
      <c r="A209" s="143">
        <v>42125</v>
      </c>
      <c r="B209" s="142">
        <v>5.27</v>
      </c>
      <c r="C209" s="142">
        <v>3.57</v>
      </c>
      <c r="D209" s="142">
        <v>0.5</v>
      </c>
    </row>
    <row r="210" spans="1:4" x14ac:dyDescent="0.25">
      <c r="A210" s="143">
        <v>42156</v>
      </c>
      <c r="B210" s="142">
        <v>7.13</v>
      </c>
      <c r="C210" s="142">
        <v>5.5</v>
      </c>
      <c r="D210" s="142">
        <v>2.25</v>
      </c>
    </row>
    <row r="211" spans="1:4" x14ac:dyDescent="0.25">
      <c r="A211" s="143">
        <v>42186</v>
      </c>
      <c r="B211" s="142">
        <v>7.9</v>
      </c>
      <c r="C211" s="142">
        <v>5.92</v>
      </c>
      <c r="D211" s="142">
        <v>1.1399999999999999</v>
      </c>
    </row>
    <row r="212" spans="1:4" x14ac:dyDescent="0.25">
      <c r="A212" s="143">
        <v>42217</v>
      </c>
      <c r="B212" s="142">
        <v>7.65</v>
      </c>
      <c r="C212" s="142">
        <v>5.36</v>
      </c>
      <c r="D212" s="142">
        <v>0.33</v>
      </c>
    </row>
    <row r="213" spans="1:4" x14ac:dyDescent="0.25">
      <c r="A213" s="143">
        <v>42248</v>
      </c>
      <c r="B213" s="142">
        <v>8.23</v>
      </c>
      <c r="C213" s="142">
        <v>6.22</v>
      </c>
      <c r="D213" s="142">
        <v>1.2</v>
      </c>
    </row>
    <row r="214" spans="1:4" x14ac:dyDescent="0.25">
      <c r="A214" s="143">
        <v>42278</v>
      </c>
      <c r="B214" s="142">
        <v>7.92</v>
      </c>
      <c r="C214" s="142">
        <v>5.99</v>
      </c>
      <c r="D214" s="142">
        <v>0.36</v>
      </c>
    </row>
    <row r="215" spans="1:4" x14ac:dyDescent="0.25">
      <c r="A215" s="143">
        <v>42309</v>
      </c>
      <c r="B215" s="142">
        <v>8.67</v>
      </c>
      <c r="C215" s="142">
        <v>6.55</v>
      </c>
      <c r="D215" s="142">
        <v>0.88</v>
      </c>
    </row>
    <row r="216" spans="1:4" x14ac:dyDescent="0.25">
      <c r="A216" s="143">
        <v>42339</v>
      </c>
      <c r="B216" s="142">
        <v>9.73</v>
      </c>
      <c r="C216" s="142">
        <v>7.56</v>
      </c>
      <c r="D216" s="142">
        <v>0.95</v>
      </c>
    </row>
    <row r="217" spans="1:4" x14ac:dyDescent="0.25">
      <c r="A217" s="143">
        <v>42370</v>
      </c>
      <c r="B217" s="142">
        <v>9.42</v>
      </c>
      <c r="C217" s="142">
        <v>7.12</v>
      </c>
      <c r="D217" s="142">
        <v>0.42</v>
      </c>
    </row>
    <row r="218" spans="1:4" x14ac:dyDescent="0.25">
      <c r="A218" s="143">
        <v>42401</v>
      </c>
      <c r="B218" s="142">
        <v>12.62</v>
      </c>
      <c r="C218" s="142">
        <v>10.24</v>
      </c>
      <c r="D218" s="142">
        <v>3.49</v>
      </c>
    </row>
    <row r="219" spans="1:4" x14ac:dyDescent="0.25">
      <c r="A219" s="143">
        <v>42430</v>
      </c>
      <c r="B219" s="142">
        <v>13.28</v>
      </c>
      <c r="C219" s="142">
        <v>11.61</v>
      </c>
      <c r="D219" s="142">
        <v>0.85</v>
      </c>
    </row>
    <row r="220" spans="1:4" x14ac:dyDescent="0.25">
      <c r="A220" s="143">
        <v>42461</v>
      </c>
      <c r="B220" s="142">
        <v>13.35</v>
      </c>
      <c r="C220" s="142">
        <v>11.6</v>
      </c>
      <c r="D220" s="142">
        <v>0.28000000000000003</v>
      </c>
    </row>
    <row r="221" spans="1:4" x14ac:dyDescent="0.25">
      <c r="A221" s="143">
        <v>42491</v>
      </c>
      <c r="B221" s="142">
        <v>13.33</v>
      </c>
      <c r="C221" s="142">
        <v>11.43</v>
      </c>
      <c r="D221" s="142">
        <v>0.47</v>
      </c>
    </row>
    <row r="222" spans="1:4" x14ac:dyDescent="0.25">
      <c r="A222" s="143">
        <v>42522</v>
      </c>
      <c r="B222" s="142">
        <v>12.47</v>
      </c>
      <c r="C222" s="142">
        <v>10.67</v>
      </c>
      <c r="D222" s="142">
        <v>1.48</v>
      </c>
    </row>
    <row r="223" spans="1:4" x14ac:dyDescent="0.25">
      <c r="A223" s="143">
        <v>42552</v>
      </c>
      <c r="B223" s="142">
        <v>11.26</v>
      </c>
      <c r="C223" s="142">
        <v>10.01</v>
      </c>
      <c r="D223" s="142">
        <v>0.05</v>
      </c>
    </row>
    <row r="224" spans="1:4" x14ac:dyDescent="0.25">
      <c r="A224" s="143">
        <v>42583</v>
      </c>
      <c r="B224" s="142">
        <v>11.19</v>
      </c>
      <c r="C224" s="142">
        <v>10.14</v>
      </c>
      <c r="D224" s="142">
        <v>0.26</v>
      </c>
    </row>
    <row r="225" spans="1:4" x14ac:dyDescent="0.25">
      <c r="A225" s="143">
        <v>42614</v>
      </c>
      <c r="B225" s="142">
        <v>10.49</v>
      </c>
      <c r="C225" s="142">
        <v>8.5</v>
      </c>
      <c r="D225" s="142">
        <v>0.56999999999999995</v>
      </c>
    </row>
    <row r="226" spans="1:4" x14ac:dyDescent="0.25">
      <c r="A226" s="143">
        <v>42644</v>
      </c>
      <c r="B226" s="142">
        <v>10.38</v>
      </c>
      <c r="C226" s="142">
        <v>8.4600000000000009</v>
      </c>
      <c r="D226" s="142">
        <v>0.26</v>
      </c>
    </row>
    <row r="227" spans="1:4" x14ac:dyDescent="0.25">
      <c r="A227" s="143">
        <v>42675</v>
      </c>
      <c r="B227" s="142">
        <v>9.73</v>
      </c>
      <c r="C227" s="142">
        <v>7.48</v>
      </c>
      <c r="D227" s="142">
        <v>0.28999999999999998</v>
      </c>
    </row>
    <row r="228" spans="1:4" x14ac:dyDescent="0.25">
      <c r="A228" s="143">
        <v>42705</v>
      </c>
      <c r="B228" s="142">
        <v>9.1199999999999992</v>
      </c>
      <c r="C228" s="142">
        <v>7.08</v>
      </c>
      <c r="D228" s="142">
        <v>0.39</v>
      </c>
    </row>
    <row r="229" spans="1:4" x14ac:dyDescent="0.25">
      <c r="A229" s="143">
        <v>42736</v>
      </c>
      <c r="B229" s="142">
        <v>8.6999999999999993</v>
      </c>
      <c r="C229" s="142">
        <v>6.66</v>
      </c>
      <c r="D229" s="142">
        <v>0.03</v>
      </c>
    </row>
    <row r="230" spans="1:4" x14ac:dyDescent="0.25">
      <c r="A230" s="143">
        <v>42767</v>
      </c>
      <c r="B230" s="142">
        <v>5.51</v>
      </c>
      <c r="C230" s="142">
        <v>3.5</v>
      </c>
      <c r="D230" s="142">
        <v>0.46</v>
      </c>
    </row>
    <row r="231" spans="1:4" x14ac:dyDescent="0.25">
      <c r="A231" s="143">
        <v>42795</v>
      </c>
      <c r="B231" s="142">
        <v>5.01</v>
      </c>
      <c r="C231" s="142">
        <v>3.32</v>
      </c>
      <c r="D231" s="142">
        <v>0.37</v>
      </c>
    </row>
    <row r="232" spans="1:4" x14ac:dyDescent="0.25">
      <c r="A232" s="143">
        <v>42826</v>
      </c>
      <c r="B232" s="142">
        <v>4.91</v>
      </c>
      <c r="C232" s="142">
        <v>2.92</v>
      </c>
      <c r="D232" s="142">
        <v>0.18</v>
      </c>
    </row>
    <row r="233" spans="1:4" x14ac:dyDescent="0.25">
      <c r="A233" s="143">
        <v>42856</v>
      </c>
      <c r="B233" s="142">
        <v>7.8</v>
      </c>
      <c r="C233" s="142">
        <v>5.97</v>
      </c>
      <c r="D233" s="142">
        <v>3.24</v>
      </c>
    </row>
    <row r="234" spans="1:4" x14ac:dyDescent="0.25">
      <c r="A234" s="143">
        <v>42887</v>
      </c>
      <c r="B234" s="142">
        <v>7.26</v>
      </c>
      <c r="C234" s="142">
        <v>5.63</v>
      </c>
      <c r="D234" s="142">
        <v>0.97</v>
      </c>
    </row>
    <row r="235" spans="1:4" x14ac:dyDescent="0.25">
      <c r="A235" s="143">
        <v>42917</v>
      </c>
      <c r="B235" s="142">
        <v>7.22</v>
      </c>
      <c r="C235" s="142">
        <v>5.28</v>
      </c>
      <c r="D235" s="142">
        <v>0.02</v>
      </c>
    </row>
    <row r="236" spans="1:4" x14ac:dyDescent="0.25">
      <c r="A236" s="143">
        <v>42948</v>
      </c>
      <c r="B236" s="142">
        <v>7.16</v>
      </c>
      <c r="C236" s="142">
        <v>5.33</v>
      </c>
      <c r="D236" s="142">
        <v>0.21</v>
      </c>
    </row>
    <row r="237" spans="1:4" x14ac:dyDescent="0.25">
      <c r="A237" s="143">
        <v>42979</v>
      </c>
      <c r="B237" s="142">
        <v>7.38</v>
      </c>
      <c r="C237" s="142">
        <v>5.91</v>
      </c>
      <c r="D237" s="142">
        <v>0.77</v>
      </c>
    </row>
    <row r="238" spans="1:4" x14ac:dyDescent="0.25">
      <c r="A238" s="143">
        <v>43009</v>
      </c>
      <c r="B238" s="142">
        <v>7.23</v>
      </c>
      <c r="C238" s="142">
        <v>5.26</v>
      </c>
      <c r="D238" s="142">
        <v>0.11</v>
      </c>
    </row>
    <row r="239" spans="1:4" x14ac:dyDescent="0.25">
      <c r="A239" s="143">
        <v>43040</v>
      </c>
      <c r="B239" s="142">
        <v>7.07</v>
      </c>
      <c r="C239" s="142">
        <v>5.24</v>
      </c>
      <c r="D239" s="142">
        <v>0.14000000000000001</v>
      </c>
    </row>
    <row r="240" spans="1:4" x14ac:dyDescent="0.25">
      <c r="A240" s="143">
        <v>43070</v>
      </c>
      <c r="B240" s="142">
        <v>6.86</v>
      </c>
      <c r="C240" s="142">
        <v>4.9000000000000004</v>
      </c>
      <c r="D240" s="142">
        <v>0.19</v>
      </c>
    </row>
    <row r="241" spans="1:4" x14ac:dyDescent="0.25">
      <c r="A241" s="143">
        <v>43101</v>
      </c>
      <c r="B241" s="142">
        <v>7.29</v>
      </c>
      <c r="C241" s="142">
        <v>4.82</v>
      </c>
      <c r="D241" s="142">
        <v>0.44</v>
      </c>
    </row>
    <row r="242" spans="1:4" x14ac:dyDescent="0.25">
      <c r="A242" s="143">
        <v>43132</v>
      </c>
      <c r="B242" s="142">
        <v>7.23</v>
      </c>
      <c r="C242" s="142">
        <v>4.8600000000000003</v>
      </c>
      <c r="D242" s="142">
        <v>0.39</v>
      </c>
    </row>
    <row r="243" spans="1:4" x14ac:dyDescent="0.25">
      <c r="A243" s="143">
        <v>43160</v>
      </c>
      <c r="B243" s="142">
        <v>7.15</v>
      </c>
      <c r="C243" s="142">
        <v>4.28</v>
      </c>
      <c r="D243" s="142">
        <v>0.3</v>
      </c>
    </row>
    <row r="244" spans="1:4" x14ac:dyDescent="0.25">
      <c r="A244" s="143">
        <v>43191</v>
      </c>
      <c r="B244" s="142">
        <v>7.27</v>
      </c>
      <c r="C244" s="142">
        <v>4.87</v>
      </c>
      <c r="D244" s="142">
        <v>0.3</v>
      </c>
    </row>
    <row r="245" spans="1:4" x14ac:dyDescent="0.25">
      <c r="A245" s="143">
        <v>43221</v>
      </c>
      <c r="B245" s="142">
        <v>6.26</v>
      </c>
      <c r="C245" s="142">
        <v>4.1900000000000004</v>
      </c>
      <c r="D245" s="142">
        <v>2.27</v>
      </c>
    </row>
    <row r="246" spans="1:4" x14ac:dyDescent="0.25">
      <c r="A246" s="143">
        <v>43252</v>
      </c>
      <c r="B246" s="142">
        <v>5.95</v>
      </c>
      <c r="C246" s="142">
        <v>3.24</v>
      </c>
      <c r="D246" s="142">
        <v>0.67</v>
      </c>
    </row>
    <row r="247" spans="1:4" x14ac:dyDescent="0.25">
      <c r="A247" s="143">
        <v>43282</v>
      </c>
      <c r="B247" s="142">
        <v>6.33</v>
      </c>
      <c r="C247" s="142">
        <v>3.55</v>
      </c>
      <c r="D247" s="142">
        <v>0.38</v>
      </c>
    </row>
    <row r="248" spans="1:4" x14ac:dyDescent="0.25">
      <c r="A248" s="143">
        <v>43313</v>
      </c>
      <c r="B248" s="142">
        <v>6.01</v>
      </c>
      <c r="C248" s="142">
        <v>3.29</v>
      </c>
      <c r="D248" s="142">
        <v>-0.09</v>
      </c>
    </row>
    <row r="249" spans="1:4" x14ac:dyDescent="0.25">
      <c r="A249" s="143">
        <v>43344</v>
      </c>
      <c r="B249" s="142">
        <v>5.87</v>
      </c>
      <c r="C249" s="142">
        <v>3.05</v>
      </c>
      <c r="D249" s="142">
        <v>0.63</v>
      </c>
    </row>
    <row r="250" spans="1:4" x14ac:dyDescent="0.25">
      <c r="A250" s="143">
        <v>43374</v>
      </c>
      <c r="B250" s="142">
        <v>6.17</v>
      </c>
      <c r="C250" s="142">
        <v>3.23</v>
      </c>
      <c r="D250" s="142">
        <v>0.39</v>
      </c>
    </row>
    <row r="251" spans="1:4" x14ac:dyDescent="0.25">
      <c r="A251" s="143">
        <v>43405</v>
      </c>
      <c r="B251" s="142">
        <v>6.17</v>
      </c>
      <c r="C251" s="142">
        <v>2.83</v>
      </c>
      <c r="D251" s="142">
        <v>0.15</v>
      </c>
    </row>
    <row r="252" spans="1:4" x14ac:dyDescent="0.25">
      <c r="A252" s="143">
        <v>43435</v>
      </c>
      <c r="B252" s="142">
        <v>5.99</v>
      </c>
      <c r="C252" s="142">
        <v>2.17</v>
      </c>
      <c r="D252" s="142">
        <v>0.01</v>
      </c>
    </row>
    <row r="253" spans="1:4" x14ac:dyDescent="0.25">
      <c r="A253" s="143">
        <v>43466</v>
      </c>
      <c r="B253" s="142">
        <v>5.82</v>
      </c>
      <c r="C253" s="142">
        <v>2.34</v>
      </c>
      <c r="D253" s="142">
        <v>0.28000000000000003</v>
      </c>
    </row>
    <row r="254" spans="1:4" x14ac:dyDescent="0.25">
      <c r="A254" s="143">
        <v>43497</v>
      </c>
      <c r="B254" s="142">
        <v>5.6</v>
      </c>
      <c r="C254" s="142">
        <v>2.6</v>
      </c>
      <c r="D254" s="12">
        <v>0.2</v>
      </c>
    </row>
    <row r="255" spans="1:4" x14ac:dyDescent="0.25">
      <c r="A255" s="143">
        <v>43525</v>
      </c>
      <c r="B255" s="142"/>
      <c r="C255" s="142"/>
      <c r="D255" s="12"/>
    </row>
    <row r="256" spans="1:4" x14ac:dyDescent="0.25">
      <c r="A256" s="143">
        <v>43556</v>
      </c>
      <c r="B256" s="142"/>
      <c r="C256" s="142"/>
      <c r="D256" s="12"/>
    </row>
    <row r="257" spans="1:4" x14ac:dyDescent="0.25">
      <c r="A257" s="143">
        <v>43586</v>
      </c>
      <c r="B257" s="142"/>
      <c r="C257" s="142"/>
      <c r="D257" s="12"/>
    </row>
    <row r="258" spans="1:4" x14ac:dyDescent="0.25">
      <c r="A258" s="143">
        <v>43617</v>
      </c>
      <c r="B258" s="142"/>
      <c r="C258" s="142"/>
      <c r="D258" s="12"/>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1"/>
  <sheetViews>
    <sheetView workbookViewId="0">
      <selection sqref="A1:H113"/>
    </sheetView>
  </sheetViews>
  <sheetFormatPr defaultRowHeight="15" x14ac:dyDescent="0.25"/>
  <sheetData>
    <row r="1" spans="1:8" x14ac:dyDescent="0.25">
      <c r="A1" s="90"/>
      <c r="B1" s="144" t="s">
        <v>0</v>
      </c>
      <c r="C1" s="90"/>
      <c r="D1" s="90"/>
      <c r="E1" s="90"/>
      <c r="F1" s="90"/>
      <c r="G1" s="90"/>
      <c r="H1" s="90"/>
    </row>
    <row r="2" spans="1:8" x14ac:dyDescent="0.25">
      <c r="A2" s="90"/>
      <c r="B2" s="144" t="s">
        <v>1</v>
      </c>
      <c r="C2" s="90"/>
      <c r="D2" s="90"/>
      <c r="E2" s="90"/>
      <c r="F2" s="90"/>
      <c r="G2" s="90"/>
      <c r="H2" s="90"/>
    </row>
    <row r="3" spans="1:8" x14ac:dyDescent="0.25">
      <c r="A3" s="90"/>
      <c r="B3" s="91" t="s">
        <v>213</v>
      </c>
      <c r="C3" s="90"/>
      <c r="D3" s="90"/>
      <c r="E3" s="90"/>
      <c r="F3" s="90"/>
      <c r="G3" s="90"/>
      <c r="H3" s="90"/>
    </row>
    <row r="4" spans="1:8" ht="15.75" x14ac:dyDescent="0.25">
      <c r="A4" s="90"/>
      <c r="B4" s="92" t="s">
        <v>214</v>
      </c>
      <c r="C4" s="90"/>
      <c r="D4" s="90"/>
      <c r="E4" s="90"/>
      <c r="F4" s="90"/>
      <c r="G4" s="90"/>
      <c r="H4" s="90"/>
    </row>
    <row r="5" spans="1:8" ht="15.75" x14ac:dyDescent="0.25">
      <c r="A5" s="90"/>
      <c r="B5" s="92"/>
      <c r="C5" s="90"/>
      <c r="D5" s="90"/>
      <c r="E5" s="90"/>
      <c r="F5" s="90"/>
      <c r="G5" s="90"/>
      <c r="H5" s="90"/>
    </row>
    <row r="6" spans="1:8" x14ac:dyDescent="0.25">
      <c r="A6" s="90"/>
      <c r="B6" s="145" t="s">
        <v>215</v>
      </c>
      <c r="C6" s="90"/>
      <c r="D6" s="90"/>
      <c r="E6" s="90"/>
      <c r="F6" s="90"/>
      <c r="G6" s="90"/>
      <c r="H6" s="90"/>
    </row>
    <row r="7" spans="1:8" x14ac:dyDescent="0.25">
      <c r="A7" s="90"/>
      <c r="B7" s="93" t="s">
        <v>87</v>
      </c>
      <c r="C7" s="90"/>
      <c r="D7" s="90"/>
      <c r="E7" s="90"/>
      <c r="F7" s="90"/>
      <c r="G7" s="90"/>
      <c r="H7" s="90"/>
    </row>
    <row r="8" spans="1:8" x14ac:dyDescent="0.25">
      <c r="A8" s="90"/>
      <c r="B8" s="59" t="s">
        <v>216</v>
      </c>
      <c r="C8" s="90"/>
      <c r="D8" s="90"/>
      <c r="E8" s="90"/>
      <c r="F8" s="90"/>
      <c r="G8" s="90"/>
      <c r="H8" s="90"/>
    </row>
    <row r="9" spans="1:8" x14ac:dyDescent="0.25">
      <c r="A9" s="105"/>
      <c r="B9" s="90"/>
      <c r="C9" s="90"/>
      <c r="D9" s="90"/>
      <c r="E9" s="90"/>
      <c r="F9" s="98"/>
      <c r="G9" s="90"/>
      <c r="H9" s="90"/>
    </row>
    <row r="10" spans="1:8" x14ac:dyDescent="0.25">
      <c r="A10" s="106"/>
      <c r="B10" s="98"/>
      <c r="C10" s="98"/>
      <c r="D10" s="98"/>
      <c r="E10" s="98"/>
      <c r="F10" s="98"/>
      <c r="G10" s="98"/>
      <c r="H10" s="98"/>
    </row>
    <row r="11" spans="1:8" x14ac:dyDescent="0.25">
      <c r="A11" s="106"/>
      <c r="B11" s="98"/>
      <c r="C11" s="98"/>
      <c r="D11" s="98"/>
      <c r="E11" s="98"/>
      <c r="F11" s="98"/>
      <c r="G11" s="98"/>
      <c r="H11" s="98"/>
    </row>
    <row r="12" spans="1:8" x14ac:dyDescent="0.25">
      <c r="A12" s="100"/>
      <c r="B12" s="100" t="s">
        <v>217</v>
      </c>
      <c r="C12" s="100" t="s">
        <v>218</v>
      </c>
      <c r="D12" s="100" t="s">
        <v>219</v>
      </c>
      <c r="E12" s="100" t="s">
        <v>220</v>
      </c>
      <c r="F12" s="100" t="s">
        <v>221</v>
      </c>
      <c r="G12" s="100" t="s">
        <v>222</v>
      </c>
      <c r="H12" s="100"/>
    </row>
    <row r="13" spans="1:8" x14ac:dyDescent="0.25">
      <c r="A13" s="146">
        <v>38412</v>
      </c>
      <c r="B13" s="147"/>
      <c r="C13" s="148">
        <v>98.1</v>
      </c>
      <c r="D13" s="148">
        <v>97.2</v>
      </c>
      <c r="E13" s="148">
        <v>97.5</v>
      </c>
      <c r="F13" s="148">
        <v>96.5</v>
      </c>
      <c r="G13" s="148"/>
      <c r="H13" s="148">
        <v>97.6</v>
      </c>
    </row>
    <row r="14" spans="1:8" x14ac:dyDescent="0.25">
      <c r="A14" s="146">
        <v>38504</v>
      </c>
      <c r="B14" s="149" t="s">
        <v>31</v>
      </c>
      <c r="C14" s="148">
        <v>99.6</v>
      </c>
      <c r="D14" s="148">
        <v>99</v>
      </c>
      <c r="E14" s="148">
        <v>99.3</v>
      </c>
      <c r="F14" s="148">
        <v>99.3</v>
      </c>
      <c r="G14" s="148"/>
      <c r="H14" s="148">
        <v>99.2</v>
      </c>
    </row>
    <row r="15" spans="1:8" x14ac:dyDescent="0.25">
      <c r="A15" s="146">
        <v>38596</v>
      </c>
      <c r="B15" s="147"/>
      <c r="C15" s="148">
        <v>100.2</v>
      </c>
      <c r="D15" s="148">
        <v>101</v>
      </c>
      <c r="E15" s="148">
        <v>101</v>
      </c>
      <c r="F15" s="148">
        <v>101.5</v>
      </c>
      <c r="G15" s="148"/>
      <c r="H15" s="148">
        <v>100.4</v>
      </c>
    </row>
    <row r="16" spans="1:8" x14ac:dyDescent="0.25">
      <c r="A16" s="146">
        <v>38687</v>
      </c>
      <c r="B16" s="147"/>
      <c r="C16" s="148">
        <v>102.2</v>
      </c>
      <c r="D16" s="148">
        <v>103</v>
      </c>
      <c r="E16" s="148">
        <v>102.3</v>
      </c>
      <c r="F16" s="148">
        <v>102.8</v>
      </c>
      <c r="G16" s="148"/>
      <c r="H16" s="148">
        <v>102.9</v>
      </c>
    </row>
    <row r="17" spans="1:8" x14ac:dyDescent="0.25">
      <c r="A17" s="146">
        <v>38777</v>
      </c>
      <c r="B17" s="147"/>
      <c r="C17" s="148">
        <v>106.1</v>
      </c>
      <c r="D17" s="148">
        <v>107.4</v>
      </c>
      <c r="E17" s="148">
        <v>105.9</v>
      </c>
      <c r="F17" s="148">
        <v>107</v>
      </c>
      <c r="G17" s="148"/>
      <c r="H17" s="148">
        <v>108.6</v>
      </c>
    </row>
    <row r="18" spans="1:8" x14ac:dyDescent="0.25">
      <c r="A18" s="146">
        <v>38869</v>
      </c>
      <c r="B18" s="149" t="s">
        <v>33</v>
      </c>
      <c r="C18" s="148">
        <v>107.2</v>
      </c>
      <c r="D18" s="148">
        <v>108.6</v>
      </c>
      <c r="E18" s="148">
        <v>107.5</v>
      </c>
      <c r="F18" s="148">
        <v>109.7</v>
      </c>
      <c r="G18" s="148"/>
      <c r="H18" s="148">
        <v>110.4</v>
      </c>
    </row>
    <row r="19" spans="1:8" x14ac:dyDescent="0.25">
      <c r="A19" s="146">
        <v>38961</v>
      </c>
      <c r="B19" s="147"/>
      <c r="C19" s="148">
        <v>111.5</v>
      </c>
      <c r="D19" s="148">
        <v>112.5</v>
      </c>
      <c r="E19" s="148">
        <v>110.7</v>
      </c>
      <c r="F19" s="148">
        <v>115.3</v>
      </c>
      <c r="G19" s="148"/>
      <c r="H19" s="148">
        <v>112.6</v>
      </c>
    </row>
    <row r="20" spans="1:8" x14ac:dyDescent="0.25">
      <c r="A20" s="146">
        <v>39052</v>
      </c>
      <c r="B20" s="147"/>
      <c r="C20" s="148">
        <v>113.8</v>
      </c>
      <c r="D20" s="148">
        <v>113.7</v>
      </c>
      <c r="E20" s="148">
        <v>112.7</v>
      </c>
      <c r="F20" s="148">
        <v>117.4</v>
      </c>
      <c r="G20" s="148"/>
      <c r="H20" s="148">
        <v>115.7</v>
      </c>
    </row>
    <row r="21" spans="1:8" x14ac:dyDescent="0.25">
      <c r="A21" s="146">
        <v>39142</v>
      </c>
      <c r="B21" s="147"/>
      <c r="C21" s="148">
        <v>117.7</v>
      </c>
      <c r="D21" s="148">
        <v>120.2</v>
      </c>
      <c r="E21" s="148">
        <v>117</v>
      </c>
      <c r="F21" s="148">
        <v>121.7</v>
      </c>
      <c r="G21" s="148"/>
      <c r="H21" s="148">
        <v>123.3</v>
      </c>
    </row>
    <row r="22" spans="1:8" x14ac:dyDescent="0.25">
      <c r="A22" s="146">
        <v>39234</v>
      </c>
      <c r="B22" s="149" t="s">
        <v>35</v>
      </c>
      <c r="C22" s="148">
        <v>118.4</v>
      </c>
      <c r="D22" s="148">
        <v>122.1</v>
      </c>
      <c r="E22" s="148">
        <v>118.7</v>
      </c>
      <c r="F22" s="148">
        <v>124.6</v>
      </c>
      <c r="G22" s="148"/>
      <c r="H22" s="148">
        <v>127</v>
      </c>
    </row>
    <row r="23" spans="1:8" x14ac:dyDescent="0.25">
      <c r="A23" s="146">
        <v>39326</v>
      </c>
      <c r="B23" s="147"/>
      <c r="C23" s="148">
        <v>119.8</v>
      </c>
      <c r="D23" s="148">
        <v>123.8</v>
      </c>
      <c r="E23" s="148">
        <v>120.5</v>
      </c>
      <c r="F23" s="148">
        <v>126.5</v>
      </c>
      <c r="G23" s="148"/>
      <c r="H23" s="148">
        <v>130</v>
      </c>
    </row>
    <row r="24" spans="1:8" x14ac:dyDescent="0.25">
      <c r="A24" s="146">
        <v>39417</v>
      </c>
      <c r="B24" s="147"/>
      <c r="C24" s="148">
        <v>121.6</v>
      </c>
      <c r="D24" s="148">
        <v>126.6</v>
      </c>
      <c r="E24" s="148">
        <v>122.7</v>
      </c>
      <c r="F24" s="148">
        <v>128</v>
      </c>
      <c r="G24" s="148"/>
      <c r="H24" s="148">
        <v>133.19999999999999</v>
      </c>
    </row>
    <row r="25" spans="1:8" x14ac:dyDescent="0.25">
      <c r="A25" s="146">
        <v>39508</v>
      </c>
      <c r="B25" s="147"/>
      <c r="C25" s="148">
        <v>124.4</v>
      </c>
      <c r="D25" s="148">
        <v>129.9</v>
      </c>
      <c r="E25" s="148">
        <v>126.1</v>
      </c>
      <c r="F25" s="148">
        <v>130.9</v>
      </c>
      <c r="G25" s="148"/>
      <c r="H25" s="148">
        <v>137.9</v>
      </c>
    </row>
    <row r="26" spans="1:8" x14ac:dyDescent="0.25">
      <c r="A26" s="146">
        <v>39600</v>
      </c>
      <c r="B26" s="149" t="s">
        <v>37</v>
      </c>
      <c r="C26" s="148">
        <v>128.5</v>
      </c>
      <c r="D26" s="148">
        <v>135.19999999999999</v>
      </c>
      <c r="E26" s="148">
        <v>129.5</v>
      </c>
      <c r="F26" s="148">
        <v>137.1</v>
      </c>
      <c r="G26" s="148"/>
      <c r="H26" s="148">
        <v>139.80000000000001</v>
      </c>
    </row>
    <row r="27" spans="1:8" x14ac:dyDescent="0.25">
      <c r="A27" s="146">
        <v>39692</v>
      </c>
      <c r="B27" s="147"/>
      <c r="C27" s="148">
        <v>129.6</v>
      </c>
      <c r="D27" s="148">
        <v>138.19999999999999</v>
      </c>
      <c r="E27" s="148">
        <v>130.30000000000001</v>
      </c>
      <c r="F27" s="148">
        <v>139.6</v>
      </c>
      <c r="G27" s="148"/>
      <c r="H27" s="148">
        <v>141.1</v>
      </c>
    </row>
    <row r="28" spans="1:8" x14ac:dyDescent="0.25">
      <c r="A28" s="146">
        <v>39783</v>
      </c>
      <c r="B28" s="147"/>
      <c r="C28" s="148">
        <v>130.69999999999999</v>
      </c>
      <c r="D28" s="148">
        <v>137.6</v>
      </c>
      <c r="E28" s="148">
        <v>130.1</v>
      </c>
      <c r="F28" s="148">
        <v>138.6</v>
      </c>
      <c r="G28" s="148"/>
      <c r="H28" s="148">
        <v>136.80000000000001</v>
      </c>
    </row>
    <row r="29" spans="1:8" x14ac:dyDescent="0.25">
      <c r="A29" s="146">
        <v>39873</v>
      </c>
      <c r="B29" s="147"/>
      <c r="C29" s="148">
        <v>132.19999999999999</v>
      </c>
      <c r="D29" s="148">
        <v>136</v>
      </c>
      <c r="E29" s="148">
        <v>130.5</v>
      </c>
      <c r="F29" s="148">
        <v>137.5</v>
      </c>
      <c r="G29" s="148"/>
      <c r="H29" s="148">
        <v>137.80000000000001</v>
      </c>
    </row>
    <row r="30" spans="1:8" x14ac:dyDescent="0.25">
      <c r="A30" s="146">
        <v>39965</v>
      </c>
      <c r="B30" s="149" t="s">
        <v>39</v>
      </c>
      <c r="C30" s="148">
        <v>132.9</v>
      </c>
      <c r="D30" s="148">
        <v>134.6</v>
      </c>
      <c r="E30" s="148">
        <v>130.69999999999999</v>
      </c>
      <c r="F30" s="148">
        <v>138.5</v>
      </c>
      <c r="G30" s="148"/>
      <c r="H30" s="148">
        <v>138</v>
      </c>
    </row>
    <row r="31" spans="1:8" x14ac:dyDescent="0.25">
      <c r="A31" s="146">
        <v>40057</v>
      </c>
      <c r="B31" s="147"/>
      <c r="C31" s="148">
        <v>134.19999999999999</v>
      </c>
      <c r="D31" s="148">
        <v>134</v>
      </c>
      <c r="E31" s="148">
        <v>131.69999999999999</v>
      </c>
      <c r="F31" s="148">
        <v>141.1</v>
      </c>
      <c r="G31" s="148"/>
      <c r="H31" s="148">
        <v>138.4</v>
      </c>
    </row>
    <row r="32" spans="1:8" x14ac:dyDescent="0.25">
      <c r="A32" s="146">
        <v>40148</v>
      </c>
      <c r="B32" s="147"/>
      <c r="C32" s="148">
        <v>137.30000000000001</v>
      </c>
      <c r="D32" s="148">
        <v>136.4</v>
      </c>
      <c r="E32" s="148">
        <v>135.1</v>
      </c>
      <c r="F32" s="148">
        <v>144.19999999999999</v>
      </c>
      <c r="G32" s="148"/>
      <c r="H32" s="148">
        <v>139.19999999999999</v>
      </c>
    </row>
    <row r="33" spans="1:8" x14ac:dyDescent="0.25">
      <c r="A33" s="146">
        <v>40238</v>
      </c>
      <c r="B33" s="147"/>
      <c r="C33" s="148">
        <v>139.19999999999999</v>
      </c>
      <c r="D33" s="148">
        <v>138</v>
      </c>
      <c r="E33" s="148">
        <v>136.9</v>
      </c>
      <c r="F33" s="148">
        <v>146.69999999999999</v>
      </c>
      <c r="G33" s="148"/>
      <c r="H33" s="148">
        <v>140.69999999999999</v>
      </c>
    </row>
    <row r="34" spans="1:8" x14ac:dyDescent="0.25">
      <c r="A34" s="146">
        <v>40330</v>
      </c>
      <c r="B34" s="149" t="s">
        <v>41</v>
      </c>
      <c r="C34" s="148">
        <v>141.1</v>
      </c>
      <c r="D34" s="148">
        <v>139.4</v>
      </c>
      <c r="E34" s="148">
        <v>138.9</v>
      </c>
      <c r="F34" s="148">
        <v>149.30000000000001</v>
      </c>
      <c r="G34" s="148"/>
      <c r="H34" s="148">
        <v>143.30000000000001</v>
      </c>
    </row>
    <row r="35" spans="1:8" x14ac:dyDescent="0.25">
      <c r="A35" s="146">
        <v>40422</v>
      </c>
      <c r="B35" s="147"/>
      <c r="C35" s="148">
        <v>144.1</v>
      </c>
      <c r="D35" s="148">
        <v>141.9</v>
      </c>
      <c r="E35" s="148">
        <v>142.19999999999999</v>
      </c>
      <c r="F35" s="148">
        <v>154.19999999999999</v>
      </c>
      <c r="G35" s="148"/>
      <c r="H35" s="148">
        <v>148.4</v>
      </c>
    </row>
    <row r="36" spans="1:8" x14ac:dyDescent="0.25">
      <c r="A36" s="146">
        <v>40513</v>
      </c>
      <c r="B36" s="147"/>
      <c r="C36" s="148">
        <v>145.19999999999999</v>
      </c>
      <c r="D36" s="148">
        <v>141</v>
      </c>
      <c r="E36" s="148">
        <v>143.30000000000001</v>
      </c>
      <c r="F36" s="148">
        <v>155.9</v>
      </c>
      <c r="G36" s="148"/>
      <c r="H36" s="148">
        <v>150.4</v>
      </c>
    </row>
    <row r="37" spans="1:8" x14ac:dyDescent="0.25">
      <c r="A37" s="146">
        <v>40603</v>
      </c>
      <c r="B37" s="147"/>
      <c r="C37" s="148">
        <v>146</v>
      </c>
      <c r="D37" s="148">
        <v>141.4</v>
      </c>
      <c r="E37" s="148">
        <v>144</v>
      </c>
      <c r="F37" s="148">
        <v>156.6</v>
      </c>
      <c r="G37" s="148"/>
      <c r="H37" s="148">
        <v>152.69999999999999</v>
      </c>
    </row>
    <row r="38" spans="1:8" x14ac:dyDescent="0.25">
      <c r="A38" s="146">
        <v>40695</v>
      </c>
      <c r="B38" s="149" t="s">
        <v>43</v>
      </c>
      <c r="C38" s="148">
        <v>149.9</v>
      </c>
      <c r="D38" s="148">
        <v>144.1</v>
      </c>
      <c r="E38" s="148">
        <v>148.5</v>
      </c>
      <c r="F38" s="148">
        <v>161.6</v>
      </c>
      <c r="G38" s="148"/>
      <c r="H38" s="148">
        <v>157.4</v>
      </c>
    </row>
    <row r="39" spans="1:8" x14ac:dyDescent="0.25">
      <c r="A39" s="146">
        <v>40787</v>
      </c>
      <c r="B39" s="147"/>
      <c r="C39" s="148">
        <v>155.4</v>
      </c>
      <c r="D39" s="148">
        <v>150.1</v>
      </c>
      <c r="E39" s="148">
        <v>153.80000000000001</v>
      </c>
      <c r="F39" s="148">
        <v>168.6</v>
      </c>
      <c r="G39" s="148"/>
      <c r="H39" s="148">
        <v>164.3</v>
      </c>
    </row>
    <row r="40" spans="1:8" x14ac:dyDescent="0.25">
      <c r="A40" s="146">
        <v>40878</v>
      </c>
      <c r="B40" s="150"/>
      <c r="C40" s="151">
        <v>158.1</v>
      </c>
      <c r="D40" s="151">
        <v>151</v>
      </c>
      <c r="E40" s="148">
        <v>156.1</v>
      </c>
      <c r="F40" s="148">
        <v>172.3</v>
      </c>
      <c r="G40" s="148"/>
      <c r="H40" s="148">
        <v>166.8</v>
      </c>
    </row>
    <row r="41" spans="1:8" x14ac:dyDescent="0.25">
      <c r="A41" s="146">
        <v>40969</v>
      </c>
      <c r="B41" s="147"/>
      <c r="C41" s="151">
        <v>161.30000000000001</v>
      </c>
      <c r="D41" s="151">
        <v>153.1</v>
      </c>
      <c r="E41" s="148">
        <v>158.4</v>
      </c>
      <c r="F41" s="148">
        <v>176.1</v>
      </c>
      <c r="G41" s="148"/>
      <c r="H41" s="148">
        <v>174</v>
      </c>
    </row>
    <row r="42" spans="1:8" x14ac:dyDescent="0.25">
      <c r="A42" s="146">
        <v>41061</v>
      </c>
      <c r="B42" s="149" t="s">
        <v>45</v>
      </c>
      <c r="C42" s="151">
        <v>162.9</v>
      </c>
      <c r="D42" s="151">
        <v>154.30000000000001</v>
      </c>
      <c r="E42" s="148">
        <v>160.4</v>
      </c>
      <c r="F42" s="148">
        <v>179.1</v>
      </c>
      <c r="G42" s="148"/>
      <c r="H42" s="148">
        <v>177.3</v>
      </c>
    </row>
    <row r="43" spans="1:8" x14ac:dyDescent="0.25">
      <c r="A43" s="146">
        <v>41153</v>
      </c>
      <c r="B43" s="147"/>
      <c r="C43" s="151">
        <v>163.30000000000001</v>
      </c>
      <c r="D43" s="151">
        <v>156.1</v>
      </c>
      <c r="E43" s="148">
        <v>161</v>
      </c>
      <c r="F43" s="148">
        <v>180.2</v>
      </c>
      <c r="G43" s="148"/>
      <c r="H43" s="148">
        <v>179.6</v>
      </c>
    </row>
    <row r="44" spans="1:8" x14ac:dyDescent="0.25">
      <c r="A44" s="146">
        <v>41244</v>
      </c>
      <c r="B44" s="150"/>
      <c r="C44" s="151">
        <v>164.7</v>
      </c>
      <c r="D44" s="151">
        <v>157.30000000000001</v>
      </c>
      <c r="E44" s="148">
        <v>162.6</v>
      </c>
      <c r="F44" s="148">
        <v>181.8</v>
      </c>
      <c r="G44" s="148"/>
      <c r="H44" s="148">
        <v>181.9</v>
      </c>
    </row>
    <row r="45" spans="1:8" x14ac:dyDescent="0.25">
      <c r="A45" s="146">
        <v>41334</v>
      </c>
      <c r="B45" s="150"/>
      <c r="C45" s="151">
        <v>169.7</v>
      </c>
      <c r="D45" s="151">
        <v>161.19999999999999</v>
      </c>
      <c r="E45" s="148">
        <v>167</v>
      </c>
      <c r="F45" s="148">
        <v>186.2</v>
      </c>
      <c r="G45" s="148"/>
      <c r="H45" s="148">
        <v>187.2</v>
      </c>
    </row>
    <row r="46" spans="1:8" x14ac:dyDescent="0.25">
      <c r="A46" s="146">
        <v>41426</v>
      </c>
      <c r="B46" s="149" t="s">
        <v>47</v>
      </c>
      <c r="C46" s="151">
        <v>171.7</v>
      </c>
      <c r="D46" s="151">
        <v>163.5</v>
      </c>
      <c r="E46" s="148">
        <v>169.8</v>
      </c>
      <c r="F46" s="148">
        <v>190.6</v>
      </c>
      <c r="G46" s="148"/>
      <c r="H46" s="148">
        <v>190.9</v>
      </c>
    </row>
    <row r="47" spans="1:8" x14ac:dyDescent="0.25">
      <c r="A47" s="146">
        <v>41518</v>
      </c>
      <c r="B47" s="150"/>
      <c r="C47" s="151">
        <v>172.3</v>
      </c>
      <c r="D47" s="151">
        <v>165.3</v>
      </c>
      <c r="E47" s="148">
        <v>170.3</v>
      </c>
      <c r="F47" s="148">
        <v>192.8</v>
      </c>
      <c r="G47" s="148"/>
      <c r="H47" s="148">
        <v>191.7</v>
      </c>
    </row>
    <row r="48" spans="1:8" x14ac:dyDescent="0.25">
      <c r="A48" s="146">
        <v>41609</v>
      </c>
      <c r="B48" s="150"/>
      <c r="C48" s="151">
        <v>173.9</v>
      </c>
      <c r="D48" s="151">
        <v>167.5</v>
      </c>
      <c r="E48" s="148">
        <v>172</v>
      </c>
      <c r="F48" s="148">
        <v>195</v>
      </c>
      <c r="G48" s="148"/>
      <c r="H48" s="148">
        <v>193.6</v>
      </c>
    </row>
    <row r="49" spans="1:8" x14ac:dyDescent="0.25">
      <c r="A49" s="146">
        <v>41699</v>
      </c>
      <c r="B49" s="150"/>
      <c r="C49" s="151">
        <v>178.2</v>
      </c>
      <c r="D49" s="151">
        <v>172.6</v>
      </c>
      <c r="E49" s="151">
        <v>177.2</v>
      </c>
      <c r="F49" s="151">
        <v>197.8</v>
      </c>
      <c r="G49" s="151"/>
      <c r="H49" s="151">
        <v>197</v>
      </c>
    </row>
    <row r="50" spans="1:8" x14ac:dyDescent="0.25">
      <c r="A50" s="146">
        <v>41791</v>
      </c>
      <c r="B50" s="149" t="s">
        <v>49</v>
      </c>
      <c r="C50" s="151">
        <v>179.6</v>
      </c>
      <c r="D50" s="151">
        <v>176.4</v>
      </c>
      <c r="E50" s="151">
        <v>179.4</v>
      </c>
      <c r="F50" s="151">
        <v>203.3</v>
      </c>
      <c r="G50" s="151"/>
      <c r="H50" s="151">
        <v>202.5</v>
      </c>
    </row>
    <row r="51" spans="1:8" x14ac:dyDescent="0.25">
      <c r="A51" s="146">
        <v>41883</v>
      </c>
      <c r="B51" s="150"/>
      <c r="C51" s="151">
        <v>179.8</v>
      </c>
      <c r="D51" s="151">
        <v>178.4</v>
      </c>
      <c r="E51" s="151">
        <v>179.9</v>
      </c>
      <c r="F51" s="151">
        <v>206.7</v>
      </c>
      <c r="G51" s="151"/>
      <c r="H51" s="151">
        <v>204.5</v>
      </c>
    </row>
    <row r="52" spans="1:8" x14ac:dyDescent="0.25">
      <c r="A52" s="146">
        <v>41974</v>
      </c>
      <c r="B52" s="150"/>
      <c r="C52" s="151">
        <v>181.9</v>
      </c>
      <c r="D52" s="151">
        <v>179.1</v>
      </c>
      <c r="E52" s="151">
        <v>182.9</v>
      </c>
      <c r="F52" s="151">
        <v>209</v>
      </c>
      <c r="G52" s="151"/>
      <c r="H52" s="151">
        <v>206.4</v>
      </c>
    </row>
    <row r="53" spans="1:8" x14ac:dyDescent="0.25">
      <c r="A53" s="146"/>
      <c r="B53" s="150"/>
      <c r="C53" s="151"/>
      <c r="D53" s="151"/>
      <c r="E53" s="151"/>
      <c r="F53" s="151"/>
      <c r="G53" s="151"/>
      <c r="H53" s="151"/>
    </row>
    <row r="54" spans="1:8" x14ac:dyDescent="0.25">
      <c r="A54" s="146">
        <v>42005</v>
      </c>
      <c r="B54" s="150"/>
      <c r="C54" s="151">
        <v>182.99</v>
      </c>
      <c r="D54" s="151">
        <v>180.35</v>
      </c>
      <c r="E54" s="151">
        <v>184.73</v>
      </c>
      <c r="F54" s="151">
        <v>210.88</v>
      </c>
      <c r="G54" s="151">
        <v>209</v>
      </c>
      <c r="H54" s="151">
        <v>207.02</v>
      </c>
    </row>
    <row r="55" spans="1:8" x14ac:dyDescent="0.25">
      <c r="A55" s="146">
        <v>42036</v>
      </c>
      <c r="B55" s="150"/>
      <c r="C55" s="151">
        <v>185.19</v>
      </c>
      <c r="D55" s="151">
        <v>181.26</v>
      </c>
      <c r="E55" s="151">
        <v>185.28</v>
      </c>
      <c r="F55" s="151">
        <v>210.88</v>
      </c>
      <c r="G55" s="151">
        <v>208.16</v>
      </c>
      <c r="H55" s="151">
        <v>207.23</v>
      </c>
    </row>
    <row r="56" spans="1:8" x14ac:dyDescent="0.25">
      <c r="A56" s="146">
        <v>42064</v>
      </c>
      <c r="B56" s="150"/>
      <c r="C56" s="151">
        <v>185.56</v>
      </c>
      <c r="D56" s="151">
        <v>181.8</v>
      </c>
      <c r="E56" s="151">
        <v>186.21</v>
      </c>
      <c r="F56" s="151">
        <v>210.67</v>
      </c>
      <c r="G56" s="151">
        <v>211.29</v>
      </c>
      <c r="H56" s="151">
        <v>207.64</v>
      </c>
    </row>
    <row r="57" spans="1:8" x14ac:dyDescent="0.25">
      <c r="A57" s="146">
        <v>42095</v>
      </c>
      <c r="B57" s="150"/>
      <c r="C57" s="151">
        <v>185.37</v>
      </c>
      <c r="D57" s="151">
        <v>181.98</v>
      </c>
      <c r="E57" s="151">
        <v>187.51</v>
      </c>
      <c r="F57" s="151">
        <v>213.62</v>
      </c>
      <c r="G57" s="151">
        <v>208.75</v>
      </c>
      <c r="H57" s="151">
        <v>207.64</v>
      </c>
    </row>
    <row r="58" spans="1:8" x14ac:dyDescent="0.25">
      <c r="A58" s="146">
        <v>42125</v>
      </c>
      <c r="B58" s="150"/>
      <c r="C58" s="151">
        <v>186.67</v>
      </c>
      <c r="D58" s="151">
        <v>182.53</v>
      </c>
      <c r="E58" s="151">
        <v>187.7</v>
      </c>
      <c r="F58" s="151">
        <v>213.41</v>
      </c>
      <c r="G58" s="151">
        <v>211.05</v>
      </c>
      <c r="H58" s="151">
        <v>208.47</v>
      </c>
    </row>
    <row r="59" spans="1:8" x14ac:dyDescent="0.25">
      <c r="A59" s="146">
        <v>42156</v>
      </c>
      <c r="B59" s="152">
        <v>2015</v>
      </c>
      <c r="C59" s="151">
        <v>191.15</v>
      </c>
      <c r="D59" s="151">
        <v>185.99</v>
      </c>
      <c r="E59" s="151">
        <v>196.52</v>
      </c>
      <c r="F59" s="151">
        <v>221.52</v>
      </c>
      <c r="G59" s="151">
        <v>214</v>
      </c>
      <c r="H59" s="151">
        <v>210.56</v>
      </c>
    </row>
    <row r="60" spans="1:8" x14ac:dyDescent="0.25">
      <c r="A60" s="146">
        <v>42186</v>
      </c>
      <c r="B60" s="150"/>
      <c r="C60" s="151">
        <v>194.97</v>
      </c>
      <c r="D60" s="151">
        <v>194.55</v>
      </c>
      <c r="E60" s="151">
        <v>197.31</v>
      </c>
      <c r="F60" s="151">
        <v>223.07</v>
      </c>
      <c r="G60" s="151">
        <v>215.29</v>
      </c>
      <c r="H60" s="151">
        <v>212.03</v>
      </c>
    </row>
    <row r="61" spans="1:8" x14ac:dyDescent="0.25">
      <c r="A61" s="146">
        <v>42217</v>
      </c>
      <c r="B61" s="150"/>
      <c r="C61" s="151">
        <v>195.56</v>
      </c>
      <c r="D61" s="151">
        <v>194.36</v>
      </c>
      <c r="E61" s="151">
        <v>196.32</v>
      </c>
      <c r="F61" s="151">
        <v>224.63</v>
      </c>
      <c r="G61" s="151">
        <v>215.93</v>
      </c>
      <c r="H61" s="151">
        <v>212.24</v>
      </c>
    </row>
    <row r="62" spans="1:8" x14ac:dyDescent="0.25">
      <c r="A62" s="146">
        <v>42248</v>
      </c>
      <c r="B62" s="150"/>
      <c r="C62" s="151">
        <v>198.49</v>
      </c>
      <c r="D62" s="151">
        <v>195.72</v>
      </c>
      <c r="E62" s="151">
        <v>200.44</v>
      </c>
      <c r="F62" s="151">
        <v>225.08</v>
      </c>
      <c r="G62" s="151">
        <v>219.17</v>
      </c>
      <c r="H62" s="151">
        <v>213.09</v>
      </c>
    </row>
    <row r="63" spans="1:8" x14ac:dyDescent="0.25">
      <c r="A63" s="146">
        <v>42278</v>
      </c>
      <c r="B63" s="150"/>
      <c r="C63" s="151">
        <v>198.49</v>
      </c>
      <c r="D63" s="151">
        <v>196.3</v>
      </c>
      <c r="E63" s="151">
        <v>200.24</v>
      </c>
      <c r="F63" s="151">
        <v>227.33</v>
      </c>
      <c r="G63" s="151">
        <v>221.58</v>
      </c>
      <c r="H63" s="151">
        <v>219.7</v>
      </c>
    </row>
    <row r="64" spans="1:8" x14ac:dyDescent="0.25">
      <c r="A64" s="146">
        <v>42309</v>
      </c>
      <c r="B64" s="150"/>
      <c r="C64" s="151">
        <v>199.48</v>
      </c>
      <c r="D64" s="151">
        <v>196.3</v>
      </c>
      <c r="E64" s="151">
        <v>200.44</v>
      </c>
      <c r="F64" s="151">
        <v>228.24</v>
      </c>
      <c r="G64" s="151">
        <v>224.91</v>
      </c>
      <c r="H64" s="151">
        <v>220.36</v>
      </c>
    </row>
    <row r="65" spans="1:8" x14ac:dyDescent="0.25">
      <c r="A65" s="146">
        <v>42339</v>
      </c>
      <c r="B65" s="150"/>
      <c r="C65" s="151">
        <v>198.69</v>
      </c>
      <c r="D65" s="151">
        <v>196.5</v>
      </c>
      <c r="E65" s="151">
        <v>200.24</v>
      </c>
      <c r="F65" s="151">
        <v>228.69</v>
      </c>
      <c r="G65" s="151">
        <v>228.73</v>
      </c>
      <c r="H65" s="151">
        <v>221.24</v>
      </c>
    </row>
    <row r="66" spans="1:8" x14ac:dyDescent="0.25">
      <c r="A66" s="146">
        <v>42370</v>
      </c>
      <c r="B66" s="150"/>
      <c r="C66" s="151">
        <v>199.08</v>
      </c>
      <c r="D66" s="151">
        <v>196.5</v>
      </c>
      <c r="E66" s="151">
        <v>202.05</v>
      </c>
      <c r="F66" s="151">
        <v>230.07</v>
      </c>
      <c r="G66" s="151">
        <v>227.36</v>
      </c>
      <c r="H66" s="151">
        <v>223.45</v>
      </c>
    </row>
    <row r="67" spans="1:8" x14ac:dyDescent="0.25">
      <c r="A67" s="146">
        <v>42401</v>
      </c>
      <c r="B67" s="150"/>
      <c r="C67" s="151">
        <v>208.04</v>
      </c>
      <c r="D67" s="151">
        <v>206.91</v>
      </c>
      <c r="E67" s="151">
        <v>211.34</v>
      </c>
      <c r="F67" s="151">
        <v>236.97</v>
      </c>
      <c r="G67" s="151">
        <v>226.9</v>
      </c>
      <c r="H67" s="151">
        <v>228.14</v>
      </c>
    </row>
    <row r="68" spans="1:8" x14ac:dyDescent="0.25">
      <c r="A68" s="146">
        <v>42430</v>
      </c>
      <c r="B68" s="150"/>
      <c r="C68" s="151">
        <v>211.58</v>
      </c>
      <c r="D68" s="151">
        <v>209.4</v>
      </c>
      <c r="E68" s="151">
        <v>213.24</v>
      </c>
      <c r="F68" s="151">
        <v>240.05</v>
      </c>
      <c r="G68" s="151">
        <v>237.34</v>
      </c>
      <c r="H68" s="151">
        <v>229.51</v>
      </c>
    </row>
    <row r="69" spans="1:8" x14ac:dyDescent="0.25">
      <c r="A69" s="146">
        <v>42461</v>
      </c>
      <c r="B69" s="150"/>
      <c r="C69" s="151">
        <v>212.42</v>
      </c>
      <c r="D69" s="151">
        <v>209.82</v>
      </c>
      <c r="E69" s="151">
        <v>213.46</v>
      </c>
      <c r="F69" s="151">
        <v>242.69</v>
      </c>
      <c r="G69" s="151">
        <v>239.48</v>
      </c>
      <c r="H69" s="151">
        <v>236.17</v>
      </c>
    </row>
    <row r="70" spans="1:8" x14ac:dyDescent="0.25">
      <c r="A70" s="146">
        <v>42491</v>
      </c>
      <c r="B70" s="150"/>
      <c r="C70" s="151">
        <v>212.85</v>
      </c>
      <c r="D70" s="151">
        <v>210.03</v>
      </c>
      <c r="E70" s="151">
        <v>213.88</v>
      </c>
      <c r="F70" s="151">
        <v>244.14</v>
      </c>
      <c r="G70" s="151">
        <v>240.91</v>
      </c>
      <c r="H70" s="151">
        <v>239</v>
      </c>
    </row>
    <row r="71" spans="1:8" x14ac:dyDescent="0.25">
      <c r="A71" s="146">
        <v>42522</v>
      </c>
      <c r="B71" s="152">
        <v>2016</v>
      </c>
      <c r="C71" s="151">
        <v>213.06</v>
      </c>
      <c r="D71" s="151">
        <v>211.08</v>
      </c>
      <c r="E71" s="151">
        <v>215.17</v>
      </c>
      <c r="F71" s="151">
        <v>245.85</v>
      </c>
      <c r="G71" s="151">
        <v>241.63</v>
      </c>
      <c r="H71" s="151">
        <v>239.24</v>
      </c>
    </row>
    <row r="72" spans="1:8" x14ac:dyDescent="0.25">
      <c r="A72" s="146">
        <v>42552</v>
      </c>
      <c r="B72" s="150"/>
      <c r="C72" s="151">
        <v>212.21</v>
      </c>
      <c r="D72" s="151">
        <v>212.13</v>
      </c>
      <c r="E72" s="151">
        <v>213.44</v>
      </c>
      <c r="F72" s="151">
        <v>246.35</v>
      </c>
      <c r="G72" s="151">
        <v>241.88</v>
      </c>
      <c r="H72" s="151">
        <v>240.2</v>
      </c>
    </row>
    <row r="73" spans="1:8" x14ac:dyDescent="0.25">
      <c r="A73" s="146">
        <v>42583</v>
      </c>
      <c r="B73" s="150"/>
      <c r="C73" s="151">
        <v>213.91</v>
      </c>
      <c r="D73" s="151">
        <v>211.5</v>
      </c>
      <c r="E73" s="151">
        <v>215.58</v>
      </c>
      <c r="F73" s="151">
        <v>246.84</v>
      </c>
      <c r="G73" s="151">
        <v>241.88</v>
      </c>
      <c r="H73" s="151">
        <v>239.72</v>
      </c>
    </row>
    <row r="74" spans="1:8" x14ac:dyDescent="0.25">
      <c r="A74" s="146">
        <v>42614</v>
      </c>
      <c r="B74" s="150"/>
      <c r="C74" s="151">
        <v>215.41</v>
      </c>
      <c r="D74" s="151">
        <v>212.13</v>
      </c>
      <c r="E74" s="151">
        <v>219.03</v>
      </c>
      <c r="F74" s="151">
        <v>246.84</v>
      </c>
      <c r="G74" s="151">
        <v>242.84</v>
      </c>
      <c r="H74" s="151">
        <v>240.91</v>
      </c>
    </row>
    <row r="75" spans="1:8" x14ac:dyDescent="0.25">
      <c r="A75" s="146">
        <v>42644</v>
      </c>
      <c r="B75" s="101"/>
      <c r="C75" s="151">
        <v>215.62</v>
      </c>
      <c r="D75" s="151">
        <v>212.34</v>
      </c>
      <c r="E75" s="151">
        <v>217.93</v>
      </c>
      <c r="F75" s="151">
        <v>251.03</v>
      </c>
      <c r="G75" s="151">
        <v>245.27</v>
      </c>
      <c r="H75" s="151">
        <v>240.43</v>
      </c>
    </row>
    <row r="76" spans="1:8" x14ac:dyDescent="0.25">
      <c r="A76" s="146">
        <v>42675</v>
      </c>
      <c r="B76" s="101"/>
      <c r="C76" s="151">
        <v>215.62</v>
      </c>
      <c r="D76" s="151">
        <v>212.98</v>
      </c>
      <c r="E76" s="151">
        <v>219.24</v>
      </c>
      <c r="F76" s="151">
        <v>251.54</v>
      </c>
      <c r="G76" s="151">
        <v>245.03</v>
      </c>
      <c r="H76" s="151">
        <v>241.39</v>
      </c>
    </row>
    <row r="77" spans="1:8" x14ac:dyDescent="0.25">
      <c r="A77" s="146">
        <v>42705</v>
      </c>
      <c r="B77" s="101"/>
      <c r="C77" s="151">
        <v>216.27</v>
      </c>
      <c r="D77" s="151">
        <v>213.83</v>
      </c>
      <c r="E77" s="151">
        <v>219.46</v>
      </c>
      <c r="F77" s="151">
        <v>251.79</v>
      </c>
      <c r="G77" s="151">
        <v>247.97</v>
      </c>
      <c r="H77" s="151">
        <v>241.88</v>
      </c>
    </row>
    <row r="78" spans="1:8" x14ac:dyDescent="0.25">
      <c r="A78" s="146">
        <v>42736</v>
      </c>
      <c r="B78" s="101"/>
      <c r="C78" s="151">
        <v>215.83</v>
      </c>
      <c r="D78" s="151">
        <v>214.47</v>
      </c>
      <c r="E78" s="151">
        <v>219.46</v>
      </c>
      <c r="F78" s="151">
        <v>252.04</v>
      </c>
      <c r="G78" s="151">
        <v>244.99</v>
      </c>
      <c r="H78" s="151">
        <v>242.6</v>
      </c>
    </row>
    <row r="79" spans="1:8" x14ac:dyDescent="0.25">
      <c r="A79" s="146">
        <v>42767</v>
      </c>
      <c r="B79" s="101"/>
      <c r="C79" s="151">
        <v>218.42</v>
      </c>
      <c r="D79" s="151">
        <v>215.12</v>
      </c>
      <c r="E79" s="151">
        <v>221</v>
      </c>
      <c r="F79" s="151">
        <v>252.8</v>
      </c>
      <c r="G79" s="151">
        <v>245.97</v>
      </c>
      <c r="H79" s="151">
        <v>242.6</v>
      </c>
    </row>
    <row r="80" spans="1:8" x14ac:dyDescent="0.25">
      <c r="A80" s="146">
        <v>42795</v>
      </c>
      <c r="B80" s="101"/>
      <c r="C80" s="151">
        <v>218.86</v>
      </c>
      <c r="D80" s="151">
        <v>215.98</v>
      </c>
      <c r="E80" s="151">
        <v>222.76</v>
      </c>
      <c r="F80" s="151">
        <v>252.29</v>
      </c>
      <c r="G80" s="151">
        <v>246.71</v>
      </c>
      <c r="H80" s="151">
        <v>244.06</v>
      </c>
    </row>
    <row r="81" spans="1:8" x14ac:dyDescent="0.25">
      <c r="A81" s="146">
        <v>42826</v>
      </c>
      <c r="B81" s="101"/>
      <c r="C81" s="151">
        <v>216.45</v>
      </c>
      <c r="D81" s="151">
        <v>216.41</v>
      </c>
      <c r="E81" s="151">
        <v>223.43</v>
      </c>
      <c r="F81" s="151">
        <v>255.82</v>
      </c>
      <c r="G81" s="151">
        <v>247.94</v>
      </c>
      <c r="H81" s="151">
        <v>244.06</v>
      </c>
    </row>
    <row r="82" spans="1:8" x14ac:dyDescent="0.25">
      <c r="A82" s="146">
        <v>42856</v>
      </c>
      <c r="B82" s="101"/>
      <c r="C82" s="151">
        <v>226.63</v>
      </c>
      <c r="D82" s="151">
        <v>227.23</v>
      </c>
      <c r="E82" s="151">
        <v>231.7</v>
      </c>
      <c r="F82" s="151">
        <v>265.29000000000002</v>
      </c>
      <c r="G82" s="151">
        <v>256.62</v>
      </c>
      <c r="H82" s="151">
        <v>256.51</v>
      </c>
    </row>
    <row r="83" spans="1:8" x14ac:dyDescent="0.25">
      <c r="A83" s="146">
        <v>42887</v>
      </c>
      <c r="B83" s="152">
        <v>2017</v>
      </c>
      <c r="C83" s="151">
        <v>227.08</v>
      </c>
      <c r="D83" s="151">
        <v>230.41</v>
      </c>
      <c r="E83" s="151">
        <v>232.63</v>
      </c>
      <c r="F83" s="151">
        <v>266.88</v>
      </c>
      <c r="G83" s="151">
        <v>259.19</v>
      </c>
      <c r="H83" s="151">
        <v>256.76</v>
      </c>
    </row>
    <row r="84" spans="1:8" x14ac:dyDescent="0.25">
      <c r="A84" s="146">
        <v>42917</v>
      </c>
      <c r="B84" s="101"/>
      <c r="C84" s="151">
        <v>226.17</v>
      </c>
      <c r="D84" s="151">
        <v>230.41</v>
      </c>
      <c r="E84" s="151">
        <v>232.86</v>
      </c>
      <c r="F84" s="151">
        <v>266.35000000000002</v>
      </c>
      <c r="G84" s="151">
        <v>259.70999999999998</v>
      </c>
      <c r="H84" s="151">
        <v>258.3</v>
      </c>
    </row>
    <row r="85" spans="1:8" x14ac:dyDescent="0.25">
      <c r="A85" s="146">
        <v>42948</v>
      </c>
      <c r="B85" s="101"/>
      <c r="C85" s="151">
        <v>227.08</v>
      </c>
      <c r="D85" s="151">
        <v>230.41</v>
      </c>
      <c r="E85" s="151">
        <v>232.16</v>
      </c>
      <c r="F85" s="151">
        <v>266.88</v>
      </c>
      <c r="G85" s="151">
        <v>259.19</v>
      </c>
      <c r="H85" s="151">
        <v>257.52999999999997</v>
      </c>
    </row>
    <row r="86" spans="1:8" x14ac:dyDescent="0.25">
      <c r="A86" s="146">
        <v>42979</v>
      </c>
      <c r="B86" s="101"/>
      <c r="C86" s="151">
        <v>229.8</v>
      </c>
      <c r="D86" s="151">
        <v>230.87</v>
      </c>
      <c r="E86" s="151">
        <v>234.25</v>
      </c>
      <c r="F86" s="151">
        <v>268.48</v>
      </c>
      <c r="G86" s="151">
        <v>260.48</v>
      </c>
      <c r="H86" s="151">
        <v>258.82</v>
      </c>
    </row>
    <row r="87" spans="1:8" x14ac:dyDescent="0.25">
      <c r="A87" s="146">
        <v>43009</v>
      </c>
      <c r="B87" s="101"/>
      <c r="C87" s="151">
        <v>230.72</v>
      </c>
      <c r="D87" s="151">
        <v>231.33</v>
      </c>
      <c r="E87" s="151">
        <v>234.48</v>
      </c>
      <c r="F87" s="151">
        <v>269.27999999999997</v>
      </c>
      <c r="G87" s="151">
        <v>261</v>
      </c>
      <c r="H87" s="151">
        <v>259.33</v>
      </c>
    </row>
    <row r="88" spans="1:8" x14ac:dyDescent="0.25">
      <c r="A88" s="146">
        <v>43040</v>
      </c>
      <c r="B88" s="101"/>
      <c r="C88" s="151">
        <v>230.03</v>
      </c>
      <c r="D88" s="151">
        <v>231.8</v>
      </c>
      <c r="E88" s="151">
        <v>236.36</v>
      </c>
      <c r="F88" s="151">
        <v>269.55</v>
      </c>
      <c r="G88" s="151">
        <v>264.14</v>
      </c>
      <c r="H88" s="151">
        <v>260.11</v>
      </c>
    </row>
    <row r="89" spans="1:8" x14ac:dyDescent="0.25">
      <c r="A89" s="146">
        <v>43070</v>
      </c>
      <c r="B89" s="101"/>
      <c r="C89" s="151">
        <v>230.49</v>
      </c>
      <c r="D89" s="151">
        <v>232.03</v>
      </c>
      <c r="E89" s="151">
        <v>235.65</v>
      </c>
      <c r="F89" s="151">
        <v>270.08999999999997</v>
      </c>
      <c r="G89" s="151">
        <v>266.51</v>
      </c>
      <c r="H89" s="151">
        <v>260.63</v>
      </c>
    </row>
    <row r="90" spans="1:8" x14ac:dyDescent="0.25">
      <c r="A90" s="146">
        <v>43101</v>
      </c>
      <c r="B90" s="101"/>
      <c r="C90" s="151">
        <v>231.64</v>
      </c>
      <c r="D90" s="151">
        <v>232.26</v>
      </c>
      <c r="E90" s="151">
        <v>238.48</v>
      </c>
      <c r="F90" s="151">
        <v>272.25</v>
      </c>
      <c r="G90" s="151"/>
      <c r="H90" s="151">
        <v>260.63</v>
      </c>
    </row>
    <row r="91" spans="1:8" x14ac:dyDescent="0.25">
      <c r="A91" s="146">
        <v>43132</v>
      </c>
      <c r="B91" s="101"/>
      <c r="C91" s="151">
        <v>233.03</v>
      </c>
      <c r="D91" s="151">
        <v>232.72</v>
      </c>
      <c r="E91" s="151">
        <v>238.72</v>
      </c>
      <c r="F91" s="151">
        <v>275.25</v>
      </c>
      <c r="G91" s="151"/>
      <c r="H91" s="151">
        <v>260.63</v>
      </c>
    </row>
    <row r="92" spans="1:8" x14ac:dyDescent="0.25">
      <c r="A92" s="146">
        <v>43160</v>
      </c>
      <c r="B92" s="101"/>
      <c r="C92" s="151">
        <v>233.96</v>
      </c>
      <c r="D92" s="151">
        <v>235.05</v>
      </c>
      <c r="E92" s="151">
        <v>238.96</v>
      </c>
      <c r="F92" s="151">
        <v>273.05</v>
      </c>
      <c r="G92" s="151"/>
      <c r="H92" s="151">
        <v>261.41000000000003</v>
      </c>
    </row>
    <row r="93" spans="1:8" x14ac:dyDescent="0.25">
      <c r="A93" s="146">
        <v>43191</v>
      </c>
      <c r="B93" s="101"/>
      <c r="C93" s="151">
        <v>232.56</v>
      </c>
      <c r="D93" s="151">
        <v>236.7</v>
      </c>
      <c r="E93" s="151">
        <v>238.96</v>
      </c>
      <c r="F93" s="151">
        <v>275.77999999999997</v>
      </c>
      <c r="G93" s="151"/>
      <c r="H93" s="151">
        <v>261.67</v>
      </c>
    </row>
    <row r="94" spans="1:8" x14ac:dyDescent="0.25">
      <c r="A94" s="146">
        <v>43221</v>
      </c>
      <c r="B94" s="101"/>
      <c r="C94" s="151">
        <v>239.54</v>
      </c>
      <c r="D94" s="151">
        <v>243.56</v>
      </c>
      <c r="E94" s="151">
        <v>246.84</v>
      </c>
      <c r="F94" s="151">
        <v>284.05</v>
      </c>
      <c r="G94" s="151"/>
      <c r="H94" s="151">
        <v>271.36</v>
      </c>
    </row>
    <row r="95" spans="1:8" x14ac:dyDescent="0.25">
      <c r="A95" s="146">
        <v>43252</v>
      </c>
      <c r="B95" s="104">
        <v>2018</v>
      </c>
      <c r="C95" s="151">
        <v>239.78</v>
      </c>
      <c r="D95" s="151">
        <v>243.32</v>
      </c>
      <c r="E95" s="151">
        <v>248.32</v>
      </c>
      <c r="F95" s="151">
        <v>282.35000000000002</v>
      </c>
      <c r="G95" s="151"/>
      <c r="H95" s="151">
        <v>271.36</v>
      </c>
    </row>
    <row r="96" spans="1:8" x14ac:dyDescent="0.25">
      <c r="A96" s="146">
        <v>43282</v>
      </c>
      <c r="B96" s="101"/>
      <c r="C96" s="151">
        <v>239.06</v>
      </c>
      <c r="D96" s="151">
        <v>244.29</v>
      </c>
      <c r="E96" s="151">
        <v>249.81</v>
      </c>
      <c r="F96" s="151">
        <v>282.91000000000003</v>
      </c>
      <c r="G96" s="151"/>
      <c r="H96" s="151">
        <v>272.17</v>
      </c>
    </row>
    <row r="97" spans="1:8" x14ac:dyDescent="0.25">
      <c r="A97" s="146">
        <v>43313</v>
      </c>
      <c r="B97" s="101"/>
      <c r="C97" s="151">
        <v>238.1</v>
      </c>
      <c r="D97" s="151">
        <v>244.78</v>
      </c>
      <c r="E97" s="151">
        <v>249.06</v>
      </c>
      <c r="F97" s="151">
        <v>282.91000000000003</v>
      </c>
      <c r="G97" s="151"/>
      <c r="H97" s="151">
        <v>272.17</v>
      </c>
    </row>
    <row r="98" spans="1:8" x14ac:dyDescent="0.25">
      <c r="A98" s="146">
        <v>43344</v>
      </c>
      <c r="B98" s="101"/>
      <c r="C98" s="151">
        <v>240.72</v>
      </c>
      <c r="D98" s="151">
        <v>246.49</v>
      </c>
      <c r="E98" s="151">
        <v>251.06</v>
      </c>
      <c r="F98" s="151">
        <v>283.76</v>
      </c>
      <c r="G98" s="151"/>
      <c r="H98" s="151">
        <v>272.72000000000003</v>
      </c>
    </row>
    <row r="99" spans="1:8" x14ac:dyDescent="0.25">
      <c r="A99" s="146">
        <v>43374</v>
      </c>
      <c r="B99" s="101"/>
      <c r="C99" s="151">
        <v>242.16</v>
      </c>
      <c r="D99" s="151">
        <v>246.25</v>
      </c>
      <c r="E99" s="151">
        <v>251.56</v>
      </c>
      <c r="F99" s="151">
        <v>286.88</v>
      </c>
      <c r="G99" s="151"/>
      <c r="H99" s="151">
        <v>272.99</v>
      </c>
    </row>
    <row r="100" spans="1:8" x14ac:dyDescent="0.25">
      <c r="A100" s="146">
        <v>43405</v>
      </c>
      <c r="B100" s="101"/>
      <c r="C100" s="151">
        <v>241.68</v>
      </c>
      <c r="D100" s="151">
        <v>246.98</v>
      </c>
      <c r="E100" s="151">
        <v>252.31</v>
      </c>
      <c r="F100" s="151">
        <v>287.45</v>
      </c>
      <c r="G100" s="151"/>
      <c r="H100" s="151">
        <v>273.52999999999997</v>
      </c>
    </row>
    <row r="101" spans="1:8" x14ac:dyDescent="0.25">
      <c r="A101" s="146">
        <v>43435</v>
      </c>
      <c r="B101" s="101"/>
      <c r="C101" s="151">
        <v>241.44</v>
      </c>
      <c r="D101" s="151">
        <v>246.74</v>
      </c>
      <c r="E101" s="151">
        <v>250.8</v>
      </c>
      <c r="F101" s="151">
        <v>288.02999999999997</v>
      </c>
      <c r="G101" s="151"/>
      <c r="H101" s="151">
        <v>274.08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workbookViewId="0">
      <selection sqref="A1:H80"/>
    </sheetView>
  </sheetViews>
  <sheetFormatPr defaultRowHeight="15" x14ac:dyDescent="0.25"/>
  <sheetData>
    <row r="1" spans="1:8" x14ac:dyDescent="0.25">
      <c r="A1" s="90"/>
      <c r="B1" s="144" t="s">
        <v>0</v>
      </c>
      <c r="C1" s="90"/>
      <c r="D1" s="90"/>
      <c r="E1" s="90"/>
      <c r="F1" s="90"/>
      <c r="G1" s="90"/>
      <c r="H1" s="90"/>
    </row>
    <row r="2" spans="1:8" x14ac:dyDescent="0.25">
      <c r="A2" s="90"/>
      <c r="B2" s="144" t="s">
        <v>1</v>
      </c>
      <c r="C2" s="90"/>
      <c r="D2" s="90"/>
      <c r="E2" s="90"/>
      <c r="F2" s="90"/>
      <c r="G2" s="90"/>
      <c r="H2" s="90"/>
    </row>
    <row r="3" spans="1:8" x14ac:dyDescent="0.25">
      <c r="A3" s="90"/>
      <c r="B3" s="91" t="s">
        <v>224</v>
      </c>
      <c r="C3" s="90"/>
      <c r="D3" s="90"/>
      <c r="E3" s="90"/>
      <c r="F3" s="90"/>
      <c r="G3" s="90"/>
      <c r="H3" s="90"/>
    </row>
    <row r="4" spans="1:8" ht="15.75" x14ac:dyDescent="0.25">
      <c r="A4" s="90"/>
      <c r="B4" s="92" t="s">
        <v>225</v>
      </c>
      <c r="C4" s="90"/>
      <c r="D4" s="90"/>
      <c r="E4" s="90"/>
      <c r="F4" s="90"/>
      <c r="G4" s="90"/>
      <c r="H4" s="90"/>
    </row>
    <row r="5" spans="1:8" ht="15.75" x14ac:dyDescent="0.25">
      <c r="A5" s="90"/>
      <c r="B5" s="92"/>
      <c r="C5" s="90"/>
      <c r="D5" s="90"/>
      <c r="E5" s="90"/>
      <c r="F5" s="90"/>
      <c r="G5" s="90"/>
      <c r="H5" s="90"/>
    </row>
    <row r="6" spans="1:8" x14ac:dyDescent="0.25">
      <c r="A6" s="90"/>
      <c r="B6" s="145" t="s">
        <v>226</v>
      </c>
      <c r="C6" s="90"/>
      <c r="D6" s="90"/>
      <c r="E6" s="90"/>
      <c r="F6" s="90"/>
      <c r="G6" s="90"/>
      <c r="H6" s="90"/>
    </row>
    <row r="7" spans="1:8" x14ac:dyDescent="0.25">
      <c r="A7" s="90"/>
      <c r="B7" s="93" t="s">
        <v>87</v>
      </c>
      <c r="C7" s="90"/>
      <c r="D7" s="90"/>
      <c r="E7" s="90"/>
      <c r="F7" s="90"/>
      <c r="G7" s="90"/>
      <c r="H7" s="90"/>
    </row>
    <row r="8" spans="1:8" x14ac:dyDescent="0.25">
      <c r="A8" s="90"/>
      <c r="B8" s="59" t="s">
        <v>216</v>
      </c>
      <c r="C8" s="90"/>
      <c r="D8" s="90"/>
      <c r="E8" s="90"/>
      <c r="F8" s="90"/>
      <c r="G8" s="90"/>
      <c r="H8" s="90"/>
    </row>
    <row r="9" spans="1:8" x14ac:dyDescent="0.25">
      <c r="A9" s="145"/>
      <c r="B9" s="90"/>
      <c r="C9" s="90"/>
      <c r="D9" s="90"/>
      <c r="E9" s="90"/>
      <c r="F9" s="90"/>
      <c r="G9" s="90"/>
      <c r="H9" s="90"/>
    </row>
    <row r="10" spans="1:8" x14ac:dyDescent="0.25">
      <c r="A10" s="106"/>
      <c r="B10" s="98"/>
      <c r="C10" s="98"/>
      <c r="D10" s="98"/>
      <c r="E10" s="98"/>
      <c r="F10" s="98"/>
      <c r="G10" s="98"/>
      <c r="H10" s="98"/>
    </row>
    <row r="11" spans="1:8" x14ac:dyDescent="0.25">
      <c r="A11" s="106"/>
      <c r="B11" s="98"/>
      <c r="C11" s="98"/>
      <c r="D11" s="98"/>
      <c r="E11" s="98"/>
      <c r="F11" s="98"/>
      <c r="G11" s="98"/>
      <c r="H11" s="98"/>
    </row>
    <row r="12" spans="1:8" x14ac:dyDescent="0.25">
      <c r="A12" s="100"/>
      <c r="B12" s="99" t="s">
        <v>227</v>
      </c>
      <c r="C12" s="99" t="s">
        <v>228</v>
      </c>
      <c r="D12" s="99" t="s">
        <v>229</v>
      </c>
      <c r="E12" s="99" t="s">
        <v>230</v>
      </c>
      <c r="F12" s="99" t="s">
        <v>231</v>
      </c>
      <c r="G12" s="99" t="s">
        <v>232</v>
      </c>
      <c r="H12" s="99" t="s">
        <v>233</v>
      </c>
    </row>
    <row r="13" spans="1:8" x14ac:dyDescent="0.25">
      <c r="A13" s="146">
        <v>38412</v>
      </c>
      <c r="B13" s="153">
        <v>97.6</v>
      </c>
      <c r="C13" s="153">
        <v>97.5</v>
      </c>
      <c r="D13" s="153">
        <v>97.4</v>
      </c>
      <c r="E13" s="153">
        <v>97.5</v>
      </c>
      <c r="F13" s="153">
        <v>97.3</v>
      </c>
      <c r="G13" s="153">
        <v>97.8</v>
      </c>
      <c r="H13" s="153">
        <v>97.6</v>
      </c>
    </row>
    <row r="14" spans="1:8" x14ac:dyDescent="0.25">
      <c r="A14" s="146">
        <v>38504</v>
      </c>
      <c r="B14" s="153">
        <v>99.3</v>
      </c>
      <c r="C14" s="153">
        <v>99.1</v>
      </c>
      <c r="D14" s="153">
        <v>99.5</v>
      </c>
      <c r="E14" s="153">
        <v>99.3</v>
      </c>
      <c r="F14" s="153">
        <v>99.2</v>
      </c>
      <c r="G14" s="153">
        <v>99.6</v>
      </c>
      <c r="H14" s="153">
        <v>99.3</v>
      </c>
    </row>
    <row r="15" spans="1:8" x14ac:dyDescent="0.25">
      <c r="A15" s="146">
        <v>38596</v>
      </c>
      <c r="B15" s="153">
        <v>100.7</v>
      </c>
      <c r="C15" s="153">
        <v>100.7</v>
      </c>
      <c r="D15" s="153">
        <v>100.9</v>
      </c>
      <c r="E15" s="153">
        <v>100.8</v>
      </c>
      <c r="F15" s="153">
        <v>101.1</v>
      </c>
      <c r="G15" s="153">
        <v>100.5</v>
      </c>
      <c r="H15" s="153">
        <v>100.3</v>
      </c>
    </row>
    <row r="16" spans="1:8" x14ac:dyDescent="0.25">
      <c r="A16" s="146">
        <v>38687</v>
      </c>
      <c r="B16" s="153">
        <v>102.6</v>
      </c>
      <c r="C16" s="153">
        <v>102.8</v>
      </c>
      <c r="D16" s="153">
        <v>102.2</v>
      </c>
      <c r="E16" s="153">
        <v>102.4</v>
      </c>
      <c r="F16" s="153">
        <v>102.4</v>
      </c>
      <c r="G16" s="153">
        <v>102.2</v>
      </c>
      <c r="H16" s="153">
        <v>102.8</v>
      </c>
    </row>
    <row r="17" spans="1:8" x14ac:dyDescent="0.25">
      <c r="A17" s="146">
        <v>38777</v>
      </c>
      <c r="B17" s="153">
        <v>107.2</v>
      </c>
      <c r="C17" s="153">
        <v>108.4</v>
      </c>
      <c r="D17" s="153">
        <v>107.3</v>
      </c>
      <c r="E17" s="153">
        <v>106.6</v>
      </c>
      <c r="F17" s="153">
        <v>105.9</v>
      </c>
      <c r="G17" s="153">
        <v>106.2</v>
      </c>
      <c r="H17" s="153">
        <v>106.2</v>
      </c>
    </row>
    <row r="18" spans="1:8" x14ac:dyDescent="0.25">
      <c r="A18" s="146">
        <v>38869</v>
      </c>
      <c r="B18" s="153">
        <v>109</v>
      </c>
      <c r="C18" s="153">
        <v>110</v>
      </c>
      <c r="D18" s="153">
        <v>109.4</v>
      </c>
      <c r="E18" s="153">
        <v>108.5</v>
      </c>
      <c r="F18" s="153">
        <v>107.6</v>
      </c>
      <c r="G18" s="153">
        <v>107</v>
      </c>
      <c r="H18" s="153">
        <v>107.4</v>
      </c>
    </row>
    <row r="19" spans="1:8" x14ac:dyDescent="0.25">
      <c r="A19" s="146">
        <v>38961</v>
      </c>
      <c r="B19" s="153">
        <v>112.1</v>
      </c>
      <c r="C19" s="153">
        <v>112.7</v>
      </c>
      <c r="D19" s="153">
        <v>111.9</v>
      </c>
      <c r="E19" s="153">
        <v>111.6</v>
      </c>
      <c r="F19" s="153">
        <v>112.2</v>
      </c>
      <c r="G19" s="153">
        <v>110.1</v>
      </c>
      <c r="H19" s="153">
        <v>113.6</v>
      </c>
    </row>
    <row r="20" spans="1:8" x14ac:dyDescent="0.25">
      <c r="A20" s="146">
        <v>39052</v>
      </c>
      <c r="B20" s="153">
        <v>113.6</v>
      </c>
      <c r="C20" s="153">
        <v>114.8</v>
      </c>
      <c r="D20" s="153">
        <v>114.2</v>
      </c>
      <c r="E20" s="153">
        <v>113.5</v>
      </c>
      <c r="F20" s="153">
        <v>114.6</v>
      </c>
      <c r="G20" s="153">
        <v>112</v>
      </c>
      <c r="H20" s="153">
        <v>116.3</v>
      </c>
    </row>
    <row r="21" spans="1:8" x14ac:dyDescent="0.25">
      <c r="A21" s="146">
        <v>39142</v>
      </c>
      <c r="B21" s="153">
        <v>118.3</v>
      </c>
      <c r="C21" s="153">
        <v>120.7</v>
      </c>
      <c r="D21" s="153">
        <v>119.7</v>
      </c>
      <c r="E21" s="153">
        <v>120.2</v>
      </c>
      <c r="F21" s="153">
        <v>118.9</v>
      </c>
      <c r="G21" s="153">
        <v>116.6</v>
      </c>
      <c r="H21" s="153">
        <v>120.1</v>
      </c>
    </row>
    <row r="22" spans="1:8" x14ac:dyDescent="0.25">
      <c r="A22" s="146">
        <v>39234</v>
      </c>
      <c r="B22" s="153">
        <v>120.5</v>
      </c>
      <c r="C22" s="153">
        <v>123.7</v>
      </c>
      <c r="D22" s="153">
        <v>122.1</v>
      </c>
      <c r="E22" s="153">
        <v>122.8</v>
      </c>
      <c r="F22" s="153">
        <v>120.7</v>
      </c>
      <c r="G22" s="153">
        <v>117.5</v>
      </c>
      <c r="H22" s="153">
        <v>121</v>
      </c>
    </row>
    <row r="23" spans="1:8" x14ac:dyDescent="0.25">
      <c r="A23" s="146">
        <v>39326</v>
      </c>
      <c r="B23" s="153">
        <v>122.4</v>
      </c>
      <c r="C23" s="153">
        <v>126</v>
      </c>
      <c r="D23" s="153">
        <v>123.7</v>
      </c>
      <c r="E23" s="153">
        <v>125.2</v>
      </c>
      <c r="F23" s="153">
        <v>122.4</v>
      </c>
      <c r="G23" s="153">
        <v>118.5</v>
      </c>
      <c r="H23" s="153">
        <v>123</v>
      </c>
    </row>
    <row r="24" spans="1:8" x14ac:dyDescent="0.25">
      <c r="A24" s="146">
        <v>39417</v>
      </c>
      <c r="B24" s="153">
        <v>123.8</v>
      </c>
      <c r="C24" s="153">
        <v>129</v>
      </c>
      <c r="D24" s="153">
        <v>125.6</v>
      </c>
      <c r="E24" s="153">
        <v>127.5</v>
      </c>
      <c r="F24" s="153">
        <v>124.6</v>
      </c>
      <c r="G24" s="153">
        <v>120.7</v>
      </c>
      <c r="H24" s="153">
        <v>125.4</v>
      </c>
    </row>
    <row r="25" spans="1:8" x14ac:dyDescent="0.25">
      <c r="A25" s="146">
        <v>39508</v>
      </c>
      <c r="B25" s="153">
        <v>127.1</v>
      </c>
      <c r="C25" s="153">
        <v>133.80000000000001</v>
      </c>
      <c r="D25" s="153">
        <v>128.69999999999999</v>
      </c>
      <c r="E25" s="153">
        <v>131.5</v>
      </c>
      <c r="F25" s="153">
        <v>127.8</v>
      </c>
      <c r="G25" s="153">
        <v>123.3</v>
      </c>
      <c r="H25" s="153">
        <v>128.19999999999999</v>
      </c>
    </row>
    <row r="26" spans="1:8" x14ac:dyDescent="0.25">
      <c r="A26" s="146">
        <v>39600</v>
      </c>
      <c r="B26" s="153">
        <v>129.5</v>
      </c>
      <c r="C26" s="153">
        <v>136</v>
      </c>
      <c r="D26" s="153">
        <v>131.69999999999999</v>
      </c>
      <c r="E26" s="153">
        <v>134.4</v>
      </c>
      <c r="F26" s="153">
        <v>132.19999999999999</v>
      </c>
      <c r="G26" s="153">
        <v>127.6</v>
      </c>
      <c r="H26" s="153">
        <v>134.6</v>
      </c>
    </row>
    <row r="27" spans="1:8" x14ac:dyDescent="0.25">
      <c r="A27" s="146">
        <v>39692</v>
      </c>
      <c r="B27" s="153">
        <v>130.80000000000001</v>
      </c>
      <c r="C27" s="153">
        <v>137.9</v>
      </c>
      <c r="D27" s="153">
        <v>132.80000000000001</v>
      </c>
      <c r="E27" s="153">
        <v>135.9</v>
      </c>
      <c r="F27" s="153">
        <v>133.69999999999999</v>
      </c>
      <c r="G27" s="153">
        <v>128.80000000000001</v>
      </c>
      <c r="H27" s="153">
        <v>136.6</v>
      </c>
    </row>
    <row r="28" spans="1:8" x14ac:dyDescent="0.25">
      <c r="A28" s="146">
        <v>39783</v>
      </c>
      <c r="B28" s="153">
        <v>127.4</v>
      </c>
      <c r="C28" s="153">
        <v>135.1</v>
      </c>
      <c r="D28" s="153">
        <v>131.69999999999999</v>
      </c>
      <c r="E28" s="153">
        <v>136.6</v>
      </c>
      <c r="F28" s="153">
        <v>133.5</v>
      </c>
      <c r="G28" s="153">
        <v>128.6</v>
      </c>
      <c r="H28" s="153">
        <v>137.9</v>
      </c>
    </row>
    <row r="29" spans="1:8" x14ac:dyDescent="0.25">
      <c r="A29" s="146">
        <v>39873</v>
      </c>
      <c r="B29" s="153">
        <v>125.3</v>
      </c>
      <c r="C29" s="153">
        <v>133.4</v>
      </c>
      <c r="D29" s="153">
        <v>133.30000000000001</v>
      </c>
      <c r="E29" s="153">
        <v>139.9</v>
      </c>
      <c r="F29" s="153">
        <v>134.1</v>
      </c>
      <c r="G29" s="153">
        <v>128.9</v>
      </c>
      <c r="H29" s="153">
        <v>139.6</v>
      </c>
    </row>
    <row r="30" spans="1:8" x14ac:dyDescent="0.25">
      <c r="A30" s="146">
        <v>39965</v>
      </c>
      <c r="B30" s="153">
        <v>125.2</v>
      </c>
      <c r="C30" s="153">
        <v>133.9</v>
      </c>
      <c r="D30" s="153">
        <v>133.80000000000001</v>
      </c>
      <c r="E30" s="153">
        <v>140.30000000000001</v>
      </c>
      <c r="F30" s="153">
        <v>134.5</v>
      </c>
      <c r="G30" s="153">
        <v>128.5</v>
      </c>
      <c r="H30" s="153">
        <v>140.30000000000001</v>
      </c>
    </row>
    <row r="31" spans="1:8" x14ac:dyDescent="0.25">
      <c r="A31" s="146">
        <v>40057</v>
      </c>
      <c r="B31" s="153">
        <v>125.4</v>
      </c>
      <c r="C31" s="153">
        <v>134.5</v>
      </c>
      <c r="D31" s="153">
        <v>134</v>
      </c>
      <c r="E31" s="153">
        <v>141.6</v>
      </c>
      <c r="F31" s="153">
        <v>136.5</v>
      </c>
      <c r="G31" s="153">
        <v>129.1</v>
      </c>
      <c r="H31" s="153">
        <v>142.4</v>
      </c>
    </row>
    <row r="32" spans="1:8" x14ac:dyDescent="0.25">
      <c r="A32" s="146">
        <v>40148</v>
      </c>
      <c r="B32" s="153">
        <v>127.1</v>
      </c>
      <c r="C32" s="153">
        <v>136</v>
      </c>
      <c r="D32" s="153">
        <v>135.80000000000001</v>
      </c>
      <c r="E32" s="153">
        <v>144.19999999999999</v>
      </c>
      <c r="F32" s="153">
        <v>140.19999999999999</v>
      </c>
      <c r="G32" s="153">
        <v>132.1</v>
      </c>
      <c r="H32" s="153">
        <v>145.80000000000001</v>
      </c>
    </row>
    <row r="33" spans="1:8" x14ac:dyDescent="0.25">
      <c r="A33" s="146">
        <v>40238</v>
      </c>
      <c r="B33" s="153">
        <v>128.9</v>
      </c>
      <c r="C33" s="153">
        <v>137.80000000000001</v>
      </c>
      <c r="D33" s="153">
        <v>137.4</v>
      </c>
      <c r="E33" s="153">
        <v>145.9</v>
      </c>
      <c r="F33" s="153">
        <v>142.5</v>
      </c>
      <c r="G33" s="153">
        <v>133.4</v>
      </c>
      <c r="H33" s="153">
        <v>148</v>
      </c>
    </row>
    <row r="34" spans="1:8" x14ac:dyDescent="0.25">
      <c r="A34" s="146">
        <v>40330</v>
      </c>
      <c r="B34" s="153">
        <v>130.9</v>
      </c>
      <c r="C34" s="153">
        <v>140.30000000000001</v>
      </c>
      <c r="D34" s="153">
        <v>140</v>
      </c>
      <c r="E34" s="153">
        <v>148.5</v>
      </c>
      <c r="F34" s="153">
        <v>144.4</v>
      </c>
      <c r="G34" s="153">
        <v>135.1</v>
      </c>
      <c r="H34" s="153">
        <v>149.9</v>
      </c>
    </row>
    <row r="35" spans="1:8" x14ac:dyDescent="0.25">
      <c r="A35" s="146">
        <v>40422</v>
      </c>
      <c r="B35" s="153">
        <v>134.1</v>
      </c>
      <c r="C35" s="153">
        <v>144.4</v>
      </c>
      <c r="D35" s="153">
        <v>143.9</v>
      </c>
      <c r="E35" s="153">
        <v>153.1</v>
      </c>
      <c r="F35" s="153">
        <v>148.19999999999999</v>
      </c>
      <c r="G35" s="153">
        <v>138.1</v>
      </c>
      <c r="H35" s="153">
        <v>153.4</v>
      </c>
    </row>
    <row r="36" spans="1:8" x14ac:dyDescent="0.25">
      <c r="A36" s="146">
        <v>40513</v>
      </c>
      <c r="B36" s="153">
        <v>135</v>
      </c>
      <c r="C36" s="153">
        <v>145.9</v>
      </c>
      <c r="D36" s="153">
        <v>145.30000000000001</v>
      </c>
      <c r="E36" s="153">
        <v>154.19999999999999</v>
      </c>
      <c r="F36" s="153">
        <v>149.80000000000001</v>
      </c>
      <c r="G36" s="153">
        <v>138.9</v>
      </c>
      <c r="H36" s="153">
        <v>154.19999999999999</v>
      </c>
    </row>
    <row r="37" spans="1:8" x14ac:dyDescent="0.25">
      <c r="A37" s="146">
        <v>40603</v>
      </c>
      <c r="B37" s="153">
        <v>136.4</v>
      </c>
      <c r="C37" s="153">
        <v>148.19999999999999</v>
      </c>
      <c r="D37" s="153">
        <v>146.6</v>
      </c>
      <c r="E37" s="153">
        <v>155.1</v>
      </c>
      <c r="F37" s="153">
        <v>149.9</v>
      </c>
      <c r="G37" s="153">
        <v>139</v>
      </c>
      <c r="H37" s="153">
        <v>154.80000000000001</v>
      </c>
    </row>
    <row r="38" spans="1:8" x14ac:dyDescent="0.25">
      <c r="A38" s="146">
        <v>40695</v>
      </c>
      <c r="B38" s="153">
        <v>139.6</v>
      </c>
      <c r="C38" s="153">
        <v>152.30000000000001</v>
      </c>
      <c r="D38" s="153">
        <v>150.80000000000001</v>
      </c>
      <c r="E38" s="153">
        <v>159.69999999999999</v>
      </c>
      <c r="F38" s="153">
        <v>155.1</v>
      </c>
      <c r="G38" s="153">
        <v>142.9</v>
      </c>
      <c r="H38" s="153">
        <v>159.4</v>
      </c>
    </row>
    <row r="39" spans="1:8" x14ac:dyDescent="0.25">
      <c r="A39" s="146">
        <v>40787</v>
      </c>
      <c r="B39" s="153">
        <v>143.80000000000001</v>
      </c>
      <c r="C39" s="153">
        <v>158.19999999999999</v>
      </c>
      <c r="D39" s="153">
        <v>156.5</v>
      </c>
      <c r="E39" s="153">
        <v>166.5</v>
      </c>
      <c r="F39" s="153">
        <v>161.4</v>
      </c>
      <c r="G39" s="153">
        <v>148</v>
      </c>
      <c r="H39" s="153">
        <v>166.7</v>
      </c>
    </row>
    <row r="40" spans="1:8" x14ac:dyDescent="0.25">
      <c r="A40" s="146">
        <v>40878</v>
      </c>
      <c r="B40" s="153">
        <v>145.30000000000001</v>
      </c>
      <c r="C40" s="153">
        <v>160.30000000000001</v>
      </c>
      <c r="D40" s="153">
        <v>158.5</v>
      </c>
      <c r="E40" s="153">
        <v>169.2</v>
      </c>
      <c r="F40" s="153">
        <v>165.2</v>
      </c>
      <c r="G40" s="153">
        <v>149.69999999999999</v>
      </c>
      <c r="H40" s="153">
        <v>170.4</v>
      </c>
    </row>
    <row r="41" spans="1:8" x14ac:dyDescent="0.25">
      <c r="A41" s="146">
        <v>40969</v>
      </c>
      <c r="B41" s="153">
        <v>148.9</v>
      </c>
      <c r="C41" s="153">
        <v>165.2</v>
      </c>
      <c r="D41" s="153">
        <v>162.69999999999999</v>
      </c>
      <c r="E41" s="153">
        <v>174.3</v>
      </c>
      <c r="F41" s="153">
        <v>167.2</v>
      </c>
      <c r="G41" s="153">
        <v>152.4</v>
      </c>
      <c r="H41" s="153">
        <v>173.1</v>
      </c>
    </row>
    <row r="42" spans="1:8" x14ac:dyDescent="0.25">
      <c r="A42" s="146">
        <v>41061</v>
      </c>
      <c r="B42" s="153">
        <v>151.6</v>
      </c>
      <c r="C42" s="153">
        <v>168.1</v>
      </c>
      <c r="D42" s="153">
        <v>165.3</v>
      </c>
      <c r="E42" s="153">
        <v>176.8</v>
      </c>
      <c r="F42" s="153">
        <v>169.5</v>
      </c>
      <c r="G42" s="153">
        <v>154.6</v>
      </c>
      <c r="H42" s="153">
        <v>173.2</v>
      </c>
    </row>
    <row r="43" spans="1:8" x14ac:dyDescent="0.25">
      <c r="A43" s="146">
        <v>41153</v>
      </c>
      <c r="B43" s="153">
        <v>153.19999999999999</v>
      </c>
      <c r="C43" s="153">
        <v>169.7</v>
      </c>
      <c r="D43" s="153">
        <v>166.2</v>
      </c>
      <c r="E43" s="153">
        <v>178.5</v>
      </c>
      <c r="F43" s="153">
        <v>170.9</v>
      </c>
      <c r="G43" s="153">
        <v>155.19999999999999</v>
      </c>
      <c r="H43" s="153">
        <v>173.8</v>
      </c>
    </row>
    <row r="44" spans="1:8" x14ac:dyDescent="0.25">
      <c r="A44" s="146">
        <v>41244</v>
      </c>
      <c r="B44" s="153">
        <v>154</v>
      </c>
      <c r="C44" s="153">
        <v>172</v>
      </c>
      <c r="D44" s="153">
        <v>167.4</v>
      </c>
      <c r="E44" s="153">
        <v>180.5</v>
      </c>
      <c r="F44" s="153">
        <v>173.5</v>
      </c>
      <c r="G44" s="153">
        <v>156.1</v>
      </c>
      <c r="H44" s="153">
        <v>175.6</v>
      </c>
    </row>
    <row r="45" spans="1:8" x14ac:dyDescent="0.25">
      <c r="A45" s="146">
        <v>41334</v>
      </c>
      <c r="B45" s="153">
        <v>158.1</v>
      </c>
      <c r="C45" s="153">
        <v>177</v>
      </c>
      <c r="D45" s="153">
        <v>171.7</v>
      </c>
      <c r="E45" s="153">
        <v>186</v>
      </c>
      <c r="F45" s="153">
        <v>177.8</v>
      </c>
      <c r="G45" s="153">
        <v>160.30000000000001</v>
      </c>
      <c r="H45" s="153">
        <v>181.3</v>
      </c>
    </row>
    <row r="46" spans="1:8" x14ac:dyDescent="0.25">
      <c r="A46" s="146">
        <v>41426</v>
      </c>
      <c r="B46" s="153">
        <v>159.9</v>
      </c>
      <c r="C46" s="153">
        <v>180.3</v>
      </c>
      <c r="D46" s="153">
        <v>175.4</v>
      </c>
      <c r="E46" s="153">
        <v>190.4</v>
      </c>
      <c r="F46" s="153">
        <v>181.4</v>
      </c>
      <c r="G46" s="153">
        <v>162.5</v>
      </c>
      <c r="H46" s="153">
        <v>183.3</v>
      </c>
    </row>
    <row r="47" spans="1:8" x14ac:dyDescent="0.25">
      <c r="A47" s="146">
        <v>41518</v>
      </c>
      <c r="B47" s="153">
        <v>160.80000000000001</v>
      </c>
      <c r="C47" s="153">
        <v>181.5</v>
      </c>
      <c r="D47" s="153">
        <v>176.8</v>
      </c>
      <c r="E47" s="153">
        <v>192.4</v>
      </c>
      <c r="F47" s="153">
        <v>181.9</v>
      </c>
      <c r="G47" s="153">
        <v>163.6</v>
      </c>
      <c r="H47" s="153">
        <v>183.8</v>
      </c>
    </row>
    <row r="48" spans="1:8" x14ac:dyDescent="0.25">
      <c r="A48" s="146">
        <v>41609</v>
      </c>
      <c r="B48" s="154">
        <v>161.9</v>
      </c>
      <c r="C48" s="154">
        <v>183.1</v>
      </c>
      <c r="D48" s="154">
        <v>178.6</v>
      </c>
      <c r="E48" s="154">
        <v>194.5</v>
      </c>
      <c r="F48" s="154">
        <v>184.3</v>
      </c>
      <c r="G48" s="154">
        <v>164.6</v>
      </c>
      <c r="H48" s="154">
        <v>186.3</v>
      </c>
    </row>
    <row r="49" spans="1:8" x14ac:dyDescent="0.25">
      <c r="A49" s="146">
        <v>41699</v>
      </c>
      <c r="B49" s="154">
        <v>165.9</v>
      </c>
      <c r="C49" s="154">
        <v>186.6</v>
      </c>
      <c r="D49" s="154">
        <v>181.3</v>
      </c>
      <c r="E49" s="154">
        <v>199.1</v>
      </c>
      <c r="F49" s="154">
        <v>190.3</v>
      </c>
      <c r="G49" s="154">
        <v>169</v>
      </c>
      <c r="H49" s="154">
        <v>190.7</v>
      </c>
    </row>
    <row r="50" spans="1:8" x14ac:dyDescent="0.25">
      <c r="A50" s="146">
        <v>41791</v>
      </c>
      <c r="B50" s="154">
        <v>168.5</v>
      </c>
      <c r="C50" s="154">
        <v>190.9</v>
      </c>
      <c r="D50" s="154">
        <v>186.1</v>
      </c>
      <c r="E50" s="154">
        <v>202.1</v>
      </c>
      <c r="F50" s="154">
        <v>193.1</v>
      </c>
      <c r="G50" s="154">
        <v>171.1</v>
      </c>
      <c r="H50" s="154">
        <v>193.2</v>
      </c>
    </row>
    <row r="51" spans="1:8" x14ac:dyDescent="0.25">
      <c r="A51" s="146">
        <v>41883</v>
      </c>
      <c r="B51" s="154">
        <v>169.3</v>
      </c>
      <c r="C51" s="154">
        <v>192.6</v>
      </c>
      <c r="D51" s="154">
        <v>188</v>
      </c>
      <c r="E51" s="154">
        <v>204.3</v>
      </c>
      <c r="F51" s="154">
        <v>194.5</v>
      </c>
      <c r="G51" s="154">
        <v>172.6</v>
      </c>
      <c r="H51" s="154">
        <v>193.4</v>
      </c>
    </row>
    <row r="52" spans="1:8" x14ac:dyDescent="0.25">
      <c r="A52" s="146">
        <v>41974</v>
      </c>
      <c r="B52" s="154">
        <v>170.3</v>
      </c>
      <c r="C52" s="154">
        <v>194</v>
      </c>
      <c r="D52" s="154">
        <v>190.2</v>
      </c>
      <c r="E52" s="154">
        <v>206.6</v>
      </c>
      <c r="F52" s="154">
        <v>198.4</v>
      </c>
      <c r="G52" s="154">
        <v>173.3</v>
      </c>
      <c r="H52" s="154">
        <v>196.7</v>
      </c>
    </row>
    <row r="53" spans="1:8" x14ac:dyDescent="0.25">
      <c r="A53" s="146">
        <v>42064</v>
      </c>
      <c r="B53" s="154">
        <v>172</v>
      </c>
      <c r="C53" s="154">
        <v>196.1</v>
      </c>
      <c r="D53" s="154">
        <v>193.2</v>
      </c>
      <c r="E53" s="154">
        <v>208.4</v>
      </c>
      <c r="F53" s="154">
        <v>199.6</v>
      </c>
      <c r="G53" s="154">
        <v>174.2</v>
      </c>
      <c r="H53" s="154">
        <v>199.3</v>
      </c>
    </row>
    <row r="54" spans="1:8" x14ac:dyDescent="0.25">
      <c r="A54" s="146">
        <v>42156</v>
      </c>
      <c r="B54" s="154">
        <v>174.1</v>
      </c>
      <c r="C54" s="154">
        <v>199.4</v>
      </c>
      <c r="D54" s="154">
        <v>197.8</v>
      </c>
      <c r="E54" s="154">
        <v>212.9</v>
      </c>
      <c r="F54" s="154">
        <v>206.3</v>
      </c>
      <c r="G54" s="154">
        <v>175.7</v>
      </c>
      <c r="H54" s="154">
        <v>202.6</v>
      </c>
    </row>
    <row r="55" spans="1:8" x14ac:dyDescent="0.25">
      <c r="A55" s="146">
        <v>42248</v>
      </c>
      <c r="B55" s="154">
        <v>178.2</v>
      </c>
      <c r="C55" s="154">
        <v>202.7</v>
      </c>
      <c r="D55" s="154">
        <v>202.4</v>
      </c>
      <c r="E55" s="154">
        <v>222.8</v>
      </c>
      <c r="F55" s="154">
        <v>214.5</v>
      </c>
      <c r="G55" s="154">
        <v>185.2</v>
      </c>
      <c r="H55" s="154">
        <v>214.7</v>
      </c>
    </row>
    <row r="56" spans="1:8" x14ac:dyDescent="0.25">
      <c r="A56" s="146">
        <v>42339</v>
      </c>
      <c r="B56" s="154">
        <v>180.4</v>
      </c>
      <c r="C56" s="154">
        <v>207.2</v>
      </c>
      <c r="D56" s="154">
        <v>208.7</v>
      </c>
      <c r="E56" s="154">
        <v>226.2</v>
      </c>
      <c r="F56" s="154">
        <v>218</v>
      </c>
      <c r="G56" s="154">
        <v>187.2</v>
      </c>
      <c r="H56" s="154">
        <v>218.2</v>
      </c>
    </row>
    <row r="57" spans="1:8" x14ac:dyDescent="0.25">
      <c r="A57" s="146">
        <v>42430</v>
      </c>
      <c r="B57" s="154">
        <v>186.7</v>
      </c>
      <c r="C57" s="154">
        <v>213.9</v>
      </c>
      <c r="D57" s="154">
        <v>216.3</v>
      </c>
      <c r="E57" s="154">
        <v>235.7</v>
      </c>
      <c r="F57" s="154">
        <v>226.3</v>
      </c>
      <c r="G57" s="154">
        <v>194.1</v>
      </c>
      <c r="H57" s="154">
        <v>227.4</v>
      </c>
    </row>
    <row r="58" spans="1:8" x14ac:dyDescent="0.25">
      <c r="A58" s="146">
        <v>42522</v>
      </c>
      <c r="B58" s="154">
        <v>192.5</v>
      </c>
      <c r="C58" s="154">
        <v>223.5</v>
      </c>
      <c r="D58" s="154">
        <v>224.1</v>
      </c>
      <c r="E58" s="154">
        <v>243.3</v>
      </c>
      <c r="F58" s="154">
        <v>232.9</v>
      </c>
      <c r="G58" s="154">
        <v>201.5</v>
      </c>
      <c r="H58" s="154">
        <v>234.4</v>
      </c>
    </row>
    <row r="59" spans="1:8" x14ac:dyDescent="0.25">
      <c r="A59" s="146">
        <v>42614</v>
      </c>
      <c r="B59" s="154">
        <v>193.5</v>
      </c>
      <c r="C59" s="154">
        <v>225</v>
      </c>
      <c r="D59" s="154">
        <v>226.4</v>
      </c>
      <c r="E59" s="154">
        <v>245.3</v>
      </c>
      <c r="F59" s="154">
        <v>235.7</v>
      </c>
      <c r="G59" s="154">
        <v>202.7</v>
      </c>
      <c r="H59" s="154">
        <v>235.8</v>
      </c>
    </row>
    <row r="60" spans="1:8" x14ac:dyDescent="0.25">
      <c r="A60" s="146">
        <v>42705</v>
      </c>
      <c r="B60" s="154">
        <v>194.6</v>
      </c>
      <c r="C60" s="154">
        <v>226.7</v>
      </c>
      <c r="D60" s="154">
        <v>230.6</v>
      </c>
      <c r="E60" s="154">
        <v>247.8</v>
      </c>
      <c r="F60" s="154">
        <v>238.6</v>
      </c>
      <c r="G60" s="154">
        <v>203.7</v>
      </c>
      <c r="H60" s="154">
        <v>239</v>
      </c>
    </row>
    <row r="61" spans="1:8" x14ac:dyDescent="0.25">
      <c r="A61" s="146">
        <v>42795</v>
      </c>
      <c r="B61" s="154">
        <v>196.1</v>
      </c>
      <c r="C61" s="154">
        <v>228.1</v>
      </c>
      <c r="D61" s="154">
        <v>231.6</v>
      </c>
      <c r="E61" s="154">
        <v>249</v>
      </c>
      <c r="F61" s="154">
        <v>241</v>
      </c>
      <c r="G61" s="154">
        <v>205.6</v>
      </c>
      <c r="H61" s="154">
        <v>240.2</v>
      </c>
    </row>
    <row r="62" spans="1:8" x14ac:dyDescent="0.25">
      <c r="A62" s="146">
        <v>42887</v>
      </c>
      <c r="B62" s="154">
        <v>202.5</v>
      </c>
      <c r="C62" s="154">
        <v>236</v>
      </c>
      <c r="D62" s="154">
        <v>240.3</v>
      </c>
      <c r="E62" s="154">
        <v>258.8</v>
      </c>
      <c r="F62" s="154">
        <v>250.8</v>
      </c>
      <c r="G62" s="154">
        <v>213.6</v>
      </c>
      <c r="H62" s="154">
        <v>247.4</v>
      </c>
    </row>
    <row r="63" spans="1:8" x14ac:dyDescent="0.25">
      <c r="A63" s="146">
        <v>42979</v>
      </c>
      <c r="B63" s="154">
        <v>205.8</v>
      </c>
      <c r="C63" s="154">
        <v>240.7</v>
      </c>
      <c r="D63" s="154">
        <v>244.1</v>
      </c>
      <c r="E63" s="154">
        <v>265.39999999999998</v>
      </c>
      <c r="F63" s="154">
        <v>255.8</v>
      </c>
      <c r="G63" s="154">
        <v>219.1</v>
      </c>
      <c r="H63" s="154">
        <v>252.7</v>
      </c>
    </row>
    <row r="64" spans="1:8" x14ac:dyDescent="0.25">
      <c r="A64" s="146">
        <v>43070</v>
      </c>
      <c r="B64" s="154">
        <v>207.1</v>
      </c>
      <c r="C64" s="154">
        <v>242.5</v>
      </c>
      <c r="D64" s="154">
        <v>247.1</v>
      </c>
      <c r="E64" s="154">
        <v>267</v>
      </c>
      <c r="F64" s="154">
        <v>258.2</v>
      </c>
      <c r="G64" s="154">
        <v>220.3</v>
      </c>
      <c r="H64" s="154">
        <v>256.5</v>
      </c>
    </row>
    <row r="65" spans="1:8" x14ac:dyDescent="0.25">
      <c r="A65" s="146">
        <v>43160</v>
      </c>
      <c r="B65" s="154">
        <v>208.3</v>
      </c>
      <c r="C65" s="154">
        <v>245.5</v>
      </c>
      <c r="D65" s="154">
        <v>251.6</v>
      </c>
      <c r="E65" s="154">
        <v>270</v>
      </c>
      <c r="F65" s="154">
        <v>260.5</v>
      </c>
      <c r="G65" s="154">
        <v>222.7</v>
      </c>
      <c r="H65" s="154">
        <v>258.7</v>
      </c>
    </row>
    <row r="66" spans="1:8" x14ac:dyDescent="0.25">
      <c r="A66" s="146">
        <v>43252</v>
      </c>
      <c r="B66" s="154">
        <v>212.7</v>
      </c>
      <c r="C66" s="154">
        <v>252.4</v>
      </c>
      <c r="D66" s="154">
        <v>258.10000000000002</v>
      </c>
      <c r="E66" s="154">
        <v>277.5</v>
      </c>
      <c r="F66" s="154">
        <v>268.8</v>
      </c>
      <c r="G66" s="154">
        <v>229.4</v>
      </c>
      <c r="H66" s="154">
        <v>264.3</v>
      </c>
    </row>
    <row r="67" spans="1:8" x14ac:dyDescent="0.25">
      <c r="A67" s="146">
        <v>43344</v>
      </c>
      <c r="B67" s="154">
        <v>215</v>
      </c>
      <c r="C67" s="154">
        <v>255.9</v>
      </c>
      <c r="D67" s="154">
        <v>262.39999999999998</v>
      </c>
      <c r="E67" s="154">
        <v>282.10000000000002</v>
      </c>
      <c r="F67" s="154">
        <v>272.8</v>
      </c>
      <c r="G67" s="154">
        <v>233.4</v>
      </c>
      <c r="H67" s="154">
        <v>267.10000000000002</v>
      </c>
    </row>
    <row r="68" spans="1:8" x14ac:dyDescent="0.25">
      <c r="A68" s="146">
        <v>43435</v>
      </c>
      <c r="B68" s="154">
        <v>215.7</v>
      </c>
      <c r="C68" s="154">
        <v>256.8</v>
      </c>
      <c r="D68" s="154">
        <v>267.10000000000002</v>
      </c>
      <c r="E68" s="154">
        <v>283.60000000000002</v>
      </c>
      <c r="F68" s="154">
        <v>274.8</v>
      </c>
      <c r="G68" s="154">
        <v>234.1</v>
      </c>
      <c r="H68" s="154">
        <v>271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workbookViewId="0">
      <selection sqref="A1:F56"/>
    </sheetView>
  </sheetViews>
  <sheetFormatPr defaultRowHeight="15" x14ac:dyDescent="0.25"/>
  <sheetData>
    <row r="1" spans="1:6" x14ac:dyDescent="0.25">
      <c r="A1" s="90"/>
      <c r="B1" s="2" t="s">
        <v>0</v>
      </c>
      <c r="C1" s="90"/>
      <c r="D1" s="90"/>
      <c r="E1" s="90"/>
      <c r="F1" s="90"/>
    </row>
    <row r="2" spans="1:6" x14ac:dyDescent="0.25">
      <c r="A2" s="90"/>
      <c r="B2" s="2" t="s">
        <v>1</v>
      </c>
      <c r="C2" s="90"/>
      <c r="D2" s="90"/>
      <c r="E2" s="90"/>
      <c r="F2" s="90"/>
    </row>
    <row r="3" spans="1:6" x14ac:dyDescent="0.25">
      <c r="A3" s="90"/>
      <c r="B3" s="91" t="s">
        <v>235</v>
      </c>
      <c r="C3" s="90"/>
      <c r="D3" s="90"/>
      <c r="E3" s="90"/>
      <c r="F3" s="90"/>
    </row>
    <row r="4" spans="1:6" ht="15.75" x14ac:dyDescent="0.25">
      <c r="A4" s="90"/>
      <c r="B4" s="92" t="s">
        <v>236</v>
      </c>
      <c r="C4" s="90"/>
      <c r="D4" s="90"/>
      <c r="E4" s="90"/>
      <c r="F4" s="90"/>
    </row>
    <row r="5" spans="1:6" ht="15.75" x14ac:dyDescent="0.25">
      <c r="A5" s="90"/>
      <c r="B5" s="92"/>
      <c r="C5" s="90"/>
      <c r="D5" s="90"/>
      <c r="E5" s="90"/>
      <c r="F5" s="90"/>
    </row>
    <row r="6" spans="1:6" x14ac:dyDescent="0.25">
      <c r="A6" s="90"/>
      <c r="B6" s="5" t="s">
        <v>237</v>
      </c>
      <c r="C6" s="90"/>
      <c r="D6" s="90"/>
      <c r="E6" s="90"/>
      <c r="F6" s="90"/>
    </row>
    <row r="7" spans="1:6" x14ac:dyDescent="0.25">
      <c r="A7" s="90"/>
      <c r="B7" s="93" t="s">
        <v>87</v>
      </c>
      <c r="C7" s="90"/>
      <c r="D7" s="90"/>
      <c r="E7" s="90"/>
      <c r="F7" s="90"/>
    </row>
    <row r="8" spans="1:6" x14ac:dyDescent="0.25">
      <c r="A8" s="90"/>
      <c r="B8" s="59" t="s">
        <v>88</v>
      </c>
      <c r="C8" s="90"/>
      <c r="D8" s="90"/>
      <c r="E8" s="90"/>
      <c r="F8" s="90"/>
    </row>
    <row r="9" spans="1:6" x14ac:dyDescent="0.25">
      <c r="A9" s="105"/>
      <c r="B9" s="90"/>
      <c r="C9" s="90"/>
      <c r="D9" s="90"/>
      <c r="E9" s="90"/>
      <c r="F9" s="90"/>
    </row>
    <row r="10" spans="1:6" x14ac:dyDescent="0.25">
      <c r="A10" s="106"/>
      <c r="B10" s="106"/>
      <c r="C10" s="98"/>
      <c r="D10" s="98"/>
      <c r="E10" s="98"/>
      <c r="F10" s="98"/>
    </row>
    <row r="11" spans="1:6" x14ac:dyDescent="0.25">
      <c r="A11" s="106"/>
      <c r="B11" s="106"/>
      <c r="C11" s="98" t="s">
        <v>238</v>
      </c>
      <c r="D11" s="98" t="s">
        <v>239</v>
      </c>
      <c r="E11" s="98" t="s">
        <v>240</v>
      </c>
      <c r="F11" s="98" t="s">
        <v>241</v>
      </c>
    </row>
    <row r="12" spans="1:6" x14ac:dyDescent="0.25">
      <c r="A12" s="100"/>
      <c r="B12" s="100"/>
      <c r="C12" s="99" t="s">
        <v>217</v>
      </c>
      <c r="D12" s="99" t="s">
        <v>218</v>
      </c>
      <c r="E12" s="99" t="s">
        <v>242</v>
      </c>
      <c r="F12" s="99" t="s">
        <v>243</v>
      </c>
    </row>
    <row r="13" spans="1:6" x14ac:dyDescent="0.25">
      <c r="A13" s="146">
        <v>38777</v>
      </c>
      <c r="B13" s="146"/>
      <c r="C13" s="155">
        <v>6</v>
      </c>
      <c r="D13" s="155">
        <v>11.3</v>
      </c>
      <c r="E13" s="155">
        <v>6.3</v>
      </c>
      <c r="F13" s="155">
        <v>5.3</v>
      </c>
    </row>
    <row r="14" spans="1:6" x14ac:dyDescent="0.25">
      <c r="A14" s="146">
        <v>38869</v>
      </c>
      <c r="B14" s="146">
        <v>2006</v>
      </c>
      <c r="C14" s="155">
        <v>7.6</v>
      </c>
      <c r="D14" s="155">
        <v>7.3</v>
      </c>
      <c r="E14" s="155">
        <v>5.0999999999999996</v>
      </c>
      <c r="F14" s="155">
        <v>8.3000000000000007</v>
      </c>
    </row>
    <row r="15" spans="1:6" x14ac:dyDescent="0.25">
      <c r="A15" s="146">
        <v>38961</v>
      </c>
      <c r="B15" s="146"/>
      <c r="C15" s="155">
        <v>10.9</v>
      </c>
      <c r="D15" s="155">
        <v>7</v>
      </c>
      <c r="E15" s="155">
        <v>5.2</v>
      </c>
      <c r="F15" s="155">
        <v>9.8000000000000007</v>
      </c>
    </row>
    <row r="16" spans="1:6" x14ac:dyDescent="0.25">
      <c r="A16" s="146">
        <v>39052</v>
      </c>
      <c r="B16" s="146"/>
      <c r="C16" s="155">
        <v>11.3</v>
      </c>
      <c r="D16" s="155">
        <v>9.3000000000000007</v>
      </c>
      <c r="E16" s="155">
        <v>3.7</v>
      </c>
      <c r="F16" s="155">
        <v>9.1999999999999993</v>
      </c>
    </row>
    <row r="17" spans="1:6" x14ac:dyDescent="0.25">
      <c r="A17" s="146">
        <v>39142</v>
      </c>
      <c r="B17" s="146"/>
      <c r="C17" s="155">
        <v>14</v>
      </c>
      <c r="D17" s="155">
        <v>8.1</v>
      </c>
      <c r="E17" s="155">
        <v>6.5</v>
      </c>
      <c r="F17" s="155">
        <v>10.3</v>
      </c>
    </row>
    <row r="18" spans="1:6" x14ac:dyDescent="0.25">
      <c r="A18" s="146">
        <v>39234</v>
      </c>
      <c r="B18" s="146">
        <v>2007</v>
      </c>
      <c r="C18" s="155">
        <v>11.9</v>
      </c>
      <c r="D18" s="155">
        <v>6.9</v>
      </c>
      <c r="E18" s="155">
        <v>6.7</v>
      </c>
      <c r="F18" s="155">
        <v>8</v>
      </c>
    </row>
    <row r="19" spans="1:6" x14ac:dyDescent="0.25">
      <c r="A19" s="146">
        <v>39326</v>
      </c>
      <c r="B19" s="146"/>
      <c r="C19" s="155">
        <v>8.3000000000000007</v>
      </c>
      <c r="D19" s="155">
        <v>6</v>
      </c>
      <c r="E19" s="155">
        <v>6.9</v>
      </c>
      <c r="F19" s="155">
        <v>6</v>
      </c>
    </row>
    <row r="20" spans="1:6" x14ac:dyDescent="0.25">
      <c r="A20" s="146">
        <v>39417</v>
      </c>
      <c r="B20" s="146"/>
      <c r="C20" s="155">
        <v>6.9</v>
      </c>
      <c r="D20" s="155">
        <v>5.7</v>
      </c>
      <c r="E20" s="155">
        <v>9.1</v>
      </c>
      <c r="F20" s="155">
        <v>7.2</v>
      </c>
    </row>
    <row r="21" spans="1:6" x14ac:dyDescent="0.25">
      <c r="A21" s="146">
        <v>39508</v>
      </c>
      <c r="B21" s="146"/>
      <c r="C21" s="155">
        <v>4.5</v>
      </c>
      <c r="D21" s="155">
        <v>1.1000000000000001</v>
      </c>
      <c r="E21" s="155">
        <v>7.6</v>
      </c>
      <c r="F21" s="155">
        <v>7.7</v>
      </c>
    </row>
    <row r="22" spans="1:6" x14ac:dyDescent="0.25">
      <c r="A22" s="146">
        <v>39600</v>
      </c>
      <c r="B22" s="146">
        <v>2008</v>
      </c>
      <c r="C22" s="155">
        <v>5.9</v>
      </c>
      <c r="D22" s="155">
        <v>6</v>
      </c>
      <c r="E22" s="155">
        <v>4.4000000000000004</v>
      </c>
      <c r="F22" s="155">
        <v>7.9</v>
      </c>
    </row>
    <row r="23" spans="1:6" x14ac:dyDescent="0.25">
      <c r="A23" s="146">
        <v>39692</v>
      </c>
      <c r="B23" s="146"/>
      <c r="C23" s="155">
        <v>6.3</v>
      </c>
      <c r="D23" s="155">
        <v>11.7</v>
      </c>
      <c r="E23" s="155">
        <v>1.3</v>
      </c>
      <c r="F23" s="155">
        <v>8.8000000000000007</v>
      </c>
    </row>
    <row r="24" spans="1:6" x14ac:dyDescent="0.25">
      <c r="A24" s="146">
        <v>39783</v>
      </c>
      <c r="B24" s="146"/>
      <c r="C24" s="155">
        <v>3.8</v>
      </c>
      <c r="D24" s="155">
        <v>8.1999999999999993</v>
      </c>
      <c r="E24" s="155">
        <v>-2.9</v>
      </c>
      <c r="F24" s="155">
        <v>8.4</v>
      </c>
    </row>
    <row r="25" spans="1:6" x14ac:dyDescent="0.25">
      <c r="A25" s="146">
        <v>39873</v>
      </c>
      <c r="B25" s="146"/>
      <c r="C25" s="155">
        <v>2.2999999999999998</v>
      </c>
      <c r="D25" s="155">
        <v>14.7</v>
      </c>
      <c r="E25" s="155">
        <v>-3.3</v>
      </c>
      <c r="F25" s="155">
        <v>2.6</v>
      </c>
    </row>
    <row r="26" spans="1:6" x14ac:dyDescent="0.25">
      <c r="A26" s="146">
        <v>39965</v>
      </c>
      <c r="B26" s="146">
        <v>2009</v>
      </c>
      <c r="C26" s="155">
        <v>2.2000000000000002</v>
      </c>
      <c r="D26" s="155">
        <v>8.4</v>
      </c>
      <c r="E26" s="155">
        <v>1.2</v>
      </c>
      <c r="F26" s="155">
        <v>6.1</v>
      </c>
    </row>
    <row r="27" spans="1:6" x14ac:dyDescent="0.25">
      <c r="A27" s="146">
        <v>40057</v>
      </c>
      <c r="B27" s="146"/>
      <c r="C27" s="155">
        <v>4.7</v>
      </c>
      <c r="D27" s="155">
        <v>3</v>
      </c>
      <c r="E27" s="155">
        <v>3</v>
      </c>
      <c r="F27" s="155">
        <v>2</v>
      </c>
    </row>
    <row r="28" spans="1:6" x14ac:dyDescent="0.25">
      <c r="A28" s="146">
        <v>40148</v>
      </c>
      <c r="B28" s="146"/>
      <c r="C28" s="155">
        <v>6.8</v>
      </c>
      <c r="D28" s="155">
        <v>4.4000000000000004</v>
      </c>
      <c r="E28" s="155">
        <v>6.9</v>
      </c>
      <c r="F28" s="155">
        <v>4.7</v>
      </c>
    </row>
    <row r="29" spans="1:6" x14ac:dyDescent="0.25">
      <c r="A29" s="146">
        <v>40238</v>
      </c>
      <c r="B29" s="146"/>
      <c r="C29" s="155">
        <v>10.3</v>
      </c>
      <c r="D29" s="155">
        <v>0.5</v>
      </c>
      <c r="E29" s="155">
        <v>10.4</v>
      </c>
      <c r="F29" s="155">
        <v>8.1999999999999993</v>
      </c>
    </row>
    <row r="30" spans="1:6" x14ac:dyDescent="0.25">
      <c r="A30" s="146">
        <v>40330</v>
      </c>
      <c r="B30" s="146">
        <v>2010</v>
      </c>
      <c r="C30" s="155">
        <v>9.5</v>
      </c>
      <c r="D30" s="155">
        <v>4.9000000000000004</v>
      </c>
      <c r="E30" s="155">
        <v>9.9</v>
      </c>
      <c r="F30" s="155">
        <v>6.7</v>
      </c>
    </row>
    <row r="31" spans="1:6" x14ac:dyDescent="0.25">
      <c r="A31" s="146">
        <v>40422</v>
      </c>
      <c r="B31" s="146"/>
      <c r="C31" s="155">
        <v>8.5</v>
      </c>
      <c r="D31" s="155">
        <v>8.1999999999999993</v>
      </c>
      <c r="E31" s="155">
        <v>10.7</v>
      </c>
      <c r="F31" s="155">
        <v>10.4</v>
      </c>
    </row>
    <row r="32" spans="1:6" x14ac:dyDescent="0.25">
      <c r="A32" s="146">
        <v>40513</v>
      </c>
      <c r="B32" s="146"/>
      <c r="C32" s="155">
        <v>8.5</v>
      </c>
      <c r="D32" s="155">
        <v>10.6</v>
      </c>
      <c r="E32" s="155">
        <v>9.6999999999999993</v>
      </c>
      <c r="F32" s="155">
        <v>8.5</v>
      </c>
    </row>
    <row r="33" spans="1:6" x14ac:dyDescent="0.25">
      <c r="A33" s="146">
        <v>40603</v>
      </c>
      <c r="B33" s="146"/>
      <c r="C33" s="155">
        <v>3.4</v>
      </c>
      <c r="D33" s="155">
        <v>9</v>
      </c>
      <c r="E33" s="155">
        <v>4.4000000000000004</v>
      </c>
      <c r="F33" s="155">
        <v>5.4</v>
      </c>
    </row>
    <row r="34" spans="1:6" x14ac:dyDescent="0.25">
      <c r="A34" s="146">
        <v>40695</v>
      </c>
      <c r="B34" s="146">
        <v>2011</v>
      </c>
      <c r="C34" s="155">
        <v>3.1</v>
      </c>
      <c r="D34" s="155">
        <v>9.5</v>
      </c>
      <c r="E34" s="155">
        <v>4.0999999999999996</v>
      </c>
      <c r="F34" s="155">
        <v>6.5</v>
      </c>
    </row>
    <row r="35" spans="1:6" x14ac:dyDescent="0.25">
      <c r="A35" s="146">
        <v>40787</v>
      </c>
      <c r="B35" s="146"/>
      <c r="C35" s="155">
        <v>5.4</v>
      </c>
      <c r="D35" s="155">
        <v>7.6</v>
      </c>
      <c r="E35" s="155">
        <v>5.0999999999999996</v>
      </c>
      <c r="F35" s="155">
        <v>6.1</v>
      </c>
    </row>
    <row r="36" spans="1:6" x14ac:dyDescent="0.25">
      <c r="A36" s="146">
        <v>40878</v>
      </c>
      <c r="B36" s="146"/>
      <c r="C36" s="155">
        <v>4.9000000000000004</v>
      </c>
      <c r="D36" s="155">
        <v>5.2</v>
      </c>
      <c r="E36" s="155">
        <v>4.3</v>
      </c>
      <c r="F36" s="155">
        <v>6.2</v>
      </c>
    </row>
    <row r="37" spans="1:6" x14ac:dyDescent="0.25">
      <c r="A37" s="146">
        <v>40969</v>
      </c>
      <c r="B37" s="146"/>
      <c r="C37" s="155">
        <v>9.9</v>
      </c>
      <c r="D37" s="155">
        <v>6.9</v>
      </c>
      <c r="E37" s="155">
        <v>6.7</v>
      </c>
      <c r="F37" s="155">
        <v>9.8000000000000007</v>
      </c>
    </row>
    <row r="38" spans="1:6" x14ac:dyDescent="0.25">
      <c r="A38" s="146">
        <v>41061</v>
      </c>
      <c r="B38" s="146">
        <v>2012</v>
      </c>
      <c r="C38" s="155">
        <v>10.3</v>
      </c>
      <c r="D38" s="155">
        <v>6.8</v>
      </c>
      <c r="E38" s="155">
        <v>6.5</v>
      </c>
      <c r="F38" s="155">
        <v>8.1999999999999993</v>
      </c>
    </row>
    <row r="39" spans="1:6" x14ac:dyDescent="0.25">
      <c r="A39" s="146">
        <v>41153</v>
      </c>
      <c r="B39" s="146"/>
      <c r="C39" s="155">
        <v>5.4</v>
      </c>
      <c r="D39" s="155">
        <v>6.2</v>
      </c>
      <c r="E39" s="155">
        <v>4.0999999999999996</v>
      </c>
      <c r="F39" s="155">
        <v>5.2</v>
      </c>
    </row>
    <row r="40" spans="1:6" x14ac:dyDescent="0.25">
      <c r="A40" s="146">
        <v>41244</v>
      </c>
      <c r="B40" s="146"/>
      <c r="C40" s="155">
        <v>5.7</v>
      </c>
      <c r="D40" s="155">
        <v>4.2</v>
      </c>
      <c r="E40" s="155">
        <v>4.5999999999999996</v>
      </c>
      <c r="F40" s="155">
        <v>5</v>
      </c>
    </row>
    <row r="41" spans="1:6" x14ac:dyDescent="0.25">
      <c r="A41" s="146">
        <v>41334</v>
      </c>
      <c r="B41" s="146"/>
      <c r="C41" s="155">
        <v>4.4000000000000004</v>
      </c>
      <c r="D41" s="155">
        <v>4.4000000000000004</v>
      </c>
      <c r="E41" s="155">
        <v>6.5</v>
      </c>
      <c r="F41" s="155">
        <v>5.2</v>
      </c>
    </row>
    <row r="42" spans="1:6" x14ac:dyDescent="0.25">
      <c r="A42" s="146">
        <v>41426</v>
      </c>
      <c r="B42" s="146">
        <v>2013</v>
      </c>
      <c r="C42" s="155">
        <v>4.5999999999999996</v>
      </c>
      <c r="D42" s="156">
        <v>3.1</v>
      </c>
      <c r="E42" s="155">
        <v>5.8</v>
      </c>
      <c r="F42" s="155">
        <v>5.0999999999999996</v>
      </c>
    </row>
    <row r="43" spans="1:6" x14ac:dyDescent="0.25">
      <c r="A43" s="146">
        <v>41518</v>
      </c>
      <c r="B43" s="146"/>
      <c r="C43" s="155">
        <v>4.5</v>
      </c>
      <c r="D43" s="156">
        <v>6.5</v>
      </c>
      <c r="E43" s="155">
        <v>6.2</v>
      </c>
      <c r="F43" s="155">
        <v>6.3</v>
      </c>
    </row>
    <row r="44" spans="1:6" x14ac:dyDescent="0.25">
      <c r="A44" s="146">
        <v>41609</v>
      </c>
      <c r="B44" s="146"/>
      <c r="C44" s="155">
        <v>3.4</v>
      </c>
      <c r="D44" s="156">
        <v>5.9</v>
      </c>
      <c r="E44" s="156">
        <v>4.8</v>
      </c>
      <c r="F44" s="156">
        <v>4.9000000000000004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0"/>
  <sheetViews>
    <sheetView workbookViewId="0">
      <selection sqref="A1:F102"/>
    </sheetView>
  </sheetViews>
  <sheetFormatPr defaultRowHeight="15" x14ac:dyDescent="0.25"/>
  <sheetData>
    <row r="1" spans="1:6" x14ac:dyDescent="0.25">
      <c r="A1" s="1"/>
      <c r="B1" s="2" t="s">
        <v>0</v>
      </c>
      <c r="C1" s="3"/>
      <c r="D1" s="3"/>
      <c r="E1" s="1"/>
      <c r="F1" s="1"/>
    </row>
    <row r="2" spans="1:6" x14ac:dyDescent="0.25">
      <c r="A2" s="1"/>
      <c r="B2" s="2" t="s">
        <v>1</v>
      </c>
      <c r="C2" s="3"/>
      <c r="D2" s="3"/>
      <c r="E2" s="1"/>
      <c r="F2" s="1"/>
    </row>
    <row r="3" spans="1:6" x14ac:dyDescent="0.25">
      <c r="A3" s="1"/>
      <c r="B3" s="2" t="s">
        <v>2</v>
      </c>
      <c r="C3" s="3"/>
      <c r="D3" s="3"/>
      <c r="E3" s="1"/>
      <c r="F3" s="1"/>
    </row>
    <row r="4" spans="1:6" x14ac:dyDescent="0.25">
      <c r="A4" s="1"/>
      <c r="B4" s="4" t="s">
        <v>3</v>
      </c>
      <c r="C4" s="4"/>
      <c r="D4" s="1"/>
      <c r="E4" s="1"/>
      <c r="F4" s="1"/>
    </row>
    <row r="5" spans="1:6" x14ac:dyDescent="0.25">
      <c r="A5" s="1"/>
      <c r="B5" s="4"/>
      <c r="C5" s="4"/>
      <c r="D5" s="1"/>
      <c r="E5" s="1"/>
      <c r="F5" s="1"/>
    </row>
    <row r="6" spans="1:6" x14ac:dyDescent="0.25">
      <c r="A6" s="1"/>
      <c r="B6" s="5" t="s">
        <v>4</v>
      </c>
      <c r="C6" s="1"/>
      <c r="D6" s="1"/>
      <c r="E6" s="1"/>
      <c r="F6" s="1"/>
    </row>
    <row r="7" spans="1:6" x14ac:dyDescent="0.25">
      <c r="A7" s="1"/>
      <c r="B7" s="6" t="s">
        <v>5</v>
      </c>
      <c r="C7" s="1"/>
      <c r="D7" s="1"/>
      <c r="E7" s="1"/>
      <c r="F7" s="1"/>
    </row>
    <row r="8" spans="1:6" x14ac:dyDescent="0.25">
      <c r="A8" s="1"/>
      <c r="B8" s="4" t="s">
        <v>6</v>
      </c>
      <c r="C8" s="1"/>
      <c r="D8" s="1"/>
      <c r="E8" s="1"/>
      <c r="F8" s="1"/>
    </row>
    <row r="9" spans="1:6" x14ac:dyDescent="0.25">
      <c r="A9" s="4"/>
      <c r="B9" s="1"/>
      <c r="C9" s="1"/>
      <c r="D9" s="1"/>
      <c r="E9" s="1"/>
      <c r="F9" s="1"/>
    </row>
    <row r="10" spans="1:6" x14ac:dyDescent="0.25">
      <c r="A10" s="7"/>
      <c r="B10" s="1"/>
      <c r="C10" s="1"/>
      <c r="D10" s="1"/>
      <c r="E10" s="1"/>
      <c r="F10" s="1"/>
    </row>
    <row r="11" spans="1:6" x14ac:dyDescent="0.25">
      <c r="A11" s="1"/>
      <c r="B11" s="1"/>
      <c r="C11" s="1"/>
      <c r="D11" s="8"/>
      <c r="E11" s="1"/>
      <c r="F11" s="1"/>
    </row>
    <row r="12" spans="1:6" ht="156.75" x14ac:dyDescent="0.25">
      <c r="A12" s="9"/>
      <c r="B12" s="9"/>
      <c r="C12" s="10" t="s">
        <v>7</v>
      </c>
      <c r="D12" s="11" t="s">
        <v>8</v>
      </c>
      <c r="E12" s="11" t="s">
        <v>9</v>
      </c>
      <c r="F12" s="10" t="s">
        <v>10</v>
      </c>
    </row>
    <row r="13" spans="1:6" x14ac:dyDescent="0.25">
      <c r="A13" s="17" t="s">
        <v>11</v>
      </c>
      <c r="B13" s="17" t="s">
        <v>12</v>
      </c>
      <c r="C13" s="18">
        <v>2.5</v>
      </c>
      <c r="D13" s="18"/>
      <c r="E13" s="12"/>
      <c r="F13" s="19">
        <v>1.5</v>
      </c>
    </row>
    <row r="14" spans="1:6" x14ac:dyDescent="0.25">
      <c r="A14" s="17" t="s">
        <v>13</v>
      </c>
      <c r="B14" s="17"/>
      <c r="C14" s="18">
        <v>4.3</v>
      </c>
      <c r="D14" s="18"/>
      <c r="E14" s="12"/>
      <c r="F14" s="19">
        <v>3</v>
      </c>
    </row>
    <row r="15" spans="1:6" x14ac:dyDescent="0.25">
      <c r="A15" s="17" t="s">
        <v>14</v>
      </c>
      <c r="B15" s="17"/>
      <c r="C15" s="18">
        <v>5.3</v>
      </c>
      <c r="D15" s="18"/>
      <c r="E15" s="12"/>
      <c r="F15" s="19">
        <v>4.4000000000000004</v>
      </c>
    </row>
    <row r="16" spans="1:6" x14ac:dyDescent="0.25">
      <c r="A16" s="17" t="s">
        <v>15</v>
      </c>
      <c r="B16" s="17"/>
      <c r="C16" s="18">
        <v>5.3</v>
      </c>
      <c r="D16" s="18"/>
      <c r="E16" s="12"/>
      <c r="F16" s="19">
        <v>4.7</v>
      </c>
    </row>
    <row r="17" spans="1:6" x14ac:dyDescent="0.25">
      <c r="A17" s="17" t="s">
        <v>16</v>
      </c>
      <c r="B17" s="17" t="s">
        <v>17</v>
      </c>
      <c r="C17" s="18">
        <v>4.9000000000000004</v>
      </c>
      <c r="D17" s="18"/>
      <c r="E17" s="12"/>
      <c r="F17" s="19">
        <v>5</v>
      </c>
    </row>
    <row r="18" spans="1:6" x14ac:dyDescent="0.25">
      <c r="A18" s="17" t="s">
        <v>18</v>
      </c>
      <c r="B18" s="17"/>
      <c r="C18" s="18">
        <v>3.7</v>
      </c>
      <c r="D18" s="18"/>
      <c r="E18" s="12"/>
      <c r="F18" s="19">
        <v>4.3</v>
      </c>
    </row>
    <row r="19" spans="1:6" x14ac:dyDescent="0.25">
      <c r="A19" s="17" t="s">
        <v>19</v>
      </c>
      <c r="B19" s="17"/>
      <c r="C19" s="18">
        <v>3.9</v>
      </c>
      <c r="D19" s="18"/>
      <c r="E19" s="12"/>
      <c r="F19" s="19">
        <v>3.9</v>
      </c>
    </row>
    <row r="20" spans="1:6" x14ac:dyDescent="0.25">
      <c r="A20" s="17" t="s">
        <v>20</v>
      </c>
      <c r="B20" s="17"/>
      <c r="C20" s="18">
        <v>2.7</v>
      </c>
      <c r="D20" s="18"/>
      <c r="E20" s="12"/>
      <c r="F20" s="19">
        <v>2.8</v>
      </c>
    </row>
    <row r="21" spans="1:6" x14ac:dyDescent="0.25">
      <c r="A21" s="17" t="s">
        <v>21</v>
      </c>
      <c r="B21" s="17"/>
      <c r="C21" s="18">
        <v>2</v>
      </c>
      <c r="D21" s="18"/>
      <c r="E21" s="12"/>
      <c r="F21" s="19">
        <v>1.9</v>
      </c>
    </row>
    <row r="22" spans="1:6" x14ac:dyDescent="0.25">
      <c r="A22" s="17" t="s">
        <v>22</v>
      </c>
      <c r="B22" s="17" t="s">
        <v>23</v>
      </c>
      <c r="C22" s="18">
        <v>2.2999999999999998</v>
      </c>
      <c r="D22" s="18"/>
      <c r="E22" s="12"/>
      <c r="F22" s="19">
        <v>1.34</v>
      </c>
    </row>
    <row r="23" spans="1:6" x14ac:dyDescent="0.25">
      <c r="A23" s="17" t="s">
        <v>24</v>
      </c>
      <c r="B23" s="17"/>
      <c r="C23" s="18">
        <v>2.2999999999999998</v>
      </c>
      <c r="D23" s="18"/>
      <c r="E23" s="12"/>
      <c r="F23" s="19">
        <v>1.41</v>
      </c>
    </row>
    <row r="24" spans="1:6" x14ac:dyDescent="0.25">
      <c r="A24" s="17" t="s">
        <v>25</v>
      </c>
      <c r="B24" s="17"/>
      <c r="C24" s="18">
        <v>3.3</v>
      </c>
      <c r="D24" s="18"/>
      <c r="E24" s="12"/>
      <c r="F24" s="19">
        <v>2.5</v>
      </c>
    </row>
    <row r="25" spans="1:6" x14ac:dyDescent="0.25">
      <c r="A25" s="17" t="s">
        <v>26</v>
      </c>
      <c r="B25" s="17"/>
      <c r="C25" s="18">
        <v>3.4</v>
      </c>
      <c r="D25" s="18"/>
      <c r="E25" s="12"/>
      <c r="F25" s="19">
        <v>3.35</v>
      </c>
    </row>
    <row r="26" spans="1:6" x14ac:dyDescent="0.25">
      <c r="A26" s="13"/>
      <c r="B26" s="13"/>
      <c r="C26" s="16"/>
      <c r="D26" s="12"/>
      <c r="E26" s="12"/>
      <c r="F26" s="12"/>
    </row>
    <row r="27" spans="1:6" x14ac:dyDescent="0.25">
      <c r="A27" s="17" t="s">
        <v>26</v>
      </c>
      <c r="B27" s="17" t="s">
        <v>27</v>
      </c>
      <c r="C27" s="12"/>
      <c r="D27" s="20">
        <v>3.67</v>
      </c>
      <c r="E27" s="21">
        <v>0.23</v>
      </c>
      <c r="F27" s="19">
        <v>3.99</v>
      </c>
    </row>
    <row r="28" spans="1:6" x14ac:dyDescent="0.25">
      <c r="A28" s="17" t="s">
        <v>26</v>
      </c>
      <c r="B28" s="17"/>
      <c r="C28" s="12"/>
      <c r="D28" s="20">
        <v>3.48</v>
      </c>
      <c r="E28" s="20">
        <v>0.62</v>
      </c>
      <c r="F28" s="19">
        <v>3.59</v>
      </c>
    </row>
    <row r="29" spans="1:6" x14ac:dyDescent="0.25">
      <c r="A29" s="17" t="s">
        <v>26</v>
      </c>
      <c r="B29" s="17"/>
      <c r="C29" s="12"/>
      <c r="D29" s="20">
        <v>2.27</v>
      </c>
      <c r="E29" s="20">
        <v>0.33</v>
      </c>
      <c r="F29" s="19">
        <v>2.87</v>
      </c>
    </row>
    <row r="30" spans="1:6" x14ac:dyDescent="0.25">
      <c r="A30" s="17" t="s">
        <v>26</v>
      </c>
      <c r="B30" s="17"/>
      <c r="C30" s="12"/>
      <c r="D30" s="20">
        <v>2.73</v>
      </c>
      <c r="E30" s="20">
        <v>0.17</v>
      </c>
      <c r="F30" s="19">
        <v>2.98</v>
      </c>
    </row>
    <row r="31" spans="1:6" x14ac:dyDescent="0.25">
      <c r="A31" s="17" t="s">
        <v>28</v>
      </c>
      <c r="B31" s="17" t="s">
        <v>29</v>
      </c>
      <c r="C31" s="12"/>
      <c r="D31" s="20">
        <v>2.93</v>
      </c>
      <c r="E31" s="20">
        <v>0.17</v>
      </c>
      <c r="F31" s="19">
        <v>3.61</v>
      </c>
    </row>
    <row r="32" spans="1:6" x14ac:dyDescent="0.25">
      <c r="A32" s="17" t="s">
        <v>28</v>
      </c>
      <c r="B32" s="17"/>
      <c r="C32" s="12"/>
      <c r="D32" s="20">
        <v>3.16</v>
      </c>
      <c r="E32" s="20">
        <v>0.84</v>
      </c>
      <c r="F32" s="19">
        <v>3.29</v>
      </c>
    </row>
    <row r="33" spans="1:6" x14ac:dyDescent="0.25">
      <c r="A33" s="17" t="s">
        <v>28</v>
      </c>
      <c r="B33" s="17"/>
      <c r="C33" s="12"/>
      <c r="D33" s="20">
        <v>2.34</v>
      </c>
      <c r="E33" s="20">
        <v>0.16</v>
      </c>
      <c r="F33" s="19">
        <v>2.85</v>
      </c>
    </row>
    <row r="34" spans="1:6" x14ac:dyDescent="0.25">
      <c r="A34" s="17" t="s">
        <v>28</v>
      </c>
      <c r="B34" s="17"/>
      <c r="C34" s="12"/>
      <c r="D34" s="20">
        <v>2.31</v>
      </c>
      <c r="E34" s="20">
        <v>0.09</v>
      </c>
      <c r="F34" s="19">
        <v>2.66</v>
      </c>
    </row>
    <row r="35" spans="1:6" x14ac:dyDescent="0.25">
      <c r="A35" s="17" t="s">
        <v>30</v>
      </c>
      <c r="B35" s="17" t="s">
        <v>31</v>
      </c>
      <c r="C35" s="12"/>
      <c r="D35" s="20">
        <v>2.8</v>
      </c>
      <c r="E35" s="20">
        <v>0.2</v>
      </c>
      <c r="F35" s="19">
        <v>2.81</v>
      </c>
    </row>
    <row r="36" spans="1:6" x14ac:dyDescent="0.25">
      <c r="A36" s="17" t="s">
        <v>30</v>
      </c>
      <c r="B36" s="17"/>
      <c r="C36" s="12"/>
      <c r="D36" s="20">
        <v>2.0699999999999998</v>
      </c>
      <c r="E36" s="20">
        <v>0.93</v>
      </c>
      <c r="F36" s="19">
        <v>2.19</v>
      </c>
    </row>
    <row r="37" spans="1:6" x14ac:dyDescent="0.25">
      <c r="A37" s="17" t="s">
        <v>30</v>
      </c>
      <c r="B37" s="17"/>
      <c r="C37" s="12"/>
      <c r="D37" s="20">
        <v>1.44</v>
      </c>
      <c r="E37" s="20">
        <v>0.36</v>
      </c>
      <c r="F37" s="19">
        <v>1.76</v>
      </c>
    </row>
    <row r="38" spans="1:6" x14ac:dyDescent="0.25">
      <c r="A38" s="17" t="s">
        <v>30</v>
      </c>
      <c r="B38" s="17"/>
      <c r="C38" s="12"/>
      <c r="D38" s="20">
        <v>2.23</v>
      </c>
      <c r="E38" s="20">
        <v>0.47</v>
      </c>
      <c r="F38" s="19">
        <v>1.48</v>
      </c>
    </row>
    <row r="39" spans="1:6" x14ac:dyDescent="0.25">
      <c r="A39" s="17" t="s">
        <v>32</v>
      </c>
      <c r="B39" s="17" t="s">
        <v>33</v>
      </c>
      <c r="C39" s="12"/>
      <c r="D39" s="20">
        <v>2.09</v>
      </c>
      <c r="E39" s="20">
        <v>0.31</v>
      </c>
      <c r="F39" s="19">
        <v>1.54</v>
      </c>
    </row>
    <row r="40" spans="1:6" x14ac:dyDescent="0.25">
      <c r="A40" s="17" t="s">
        <v>32</v>
      </c>
      <c r="B40" s="17"/>
      <c r="C40" s="12"/>
      <c r="D40" s="20">
        <v>2.91</v>
      </c>
      <c r="E40" s="20">
        <v>1.0900000000000001</v>
      </c>
      <c r="F40" s="19">
        <v>1.31</v>
      </c>
    </row>
    <row r="41" spans="1:6" x14ac:dyDescent="0.25">
      <c r="A41" s="17" t="s">
        <v>32</v>
      </c>
      <c r="B41" s="17"/>
      <c r="C41" s="12"/>
      <c r="D41" s="20">
        <v>1.8</v>
      </c>
      <c r="E41" s="20">
        <v>0.7</v>
      </c>
      <c r="F41" s="19">
        <v>1.19</v>
      </c>
    </row>
    <row r="42" spans="1:6" x14ac:dyDescent="0.25">
      <c r="A42" s="17" t="s">
        <v>32</v>
      </c>
      <c r="B42" s="17"/>
      <c r="C42" s="12"/>
      <c r="D42" s="20">
        <v>1.95</v>
      </c>
      <c r="E42" s="20">
        <v>0.55000000000000004</v>
      </c>
      <c r="F42" s="19">
        <v>1.1000000000000001</v>
      </c>
    </row>
    <row r="43" spans="1:6" x14ac:dyDescent="0.25">
      <c r="A43" s="17" t="s">
        <v>34</v>
      </c>
      <c r="B43" s="17" t="s">
        <v>35</v>
      </c>
      <c r="C43" s="12"/>
      <c r="D43" s="20">
        <v>1.7</v>
      </c>
      <c r="E43" s="20">
        <v>0.3</v>
      </c>
      <c r="F43" s="19">
        <v>1.28</v>
      </c>
    </row>
    <row r="44" spans="1:6" x14ac:dyDescent="0.25">
      <c r="A44" s="17" t="s">
        <v>34</v>
      </c>
      <c r="B44" s="17"/>
      <c r="C44" s="12"/>
      <c r="D44" s="20">
        <v>2.11</v>
      </c>
      <c r="E44" s="20">
        <v>1.0900000000000001</v>
      </c>
      <c r="F44" s="19">
        <v>1.07</v>
      </c>
    </row>
    <row r="45" spans="1:6" x14ac:dyDescent="0.25">
      <c r="A45" s="17" t="s">
        <v>34</v>
      </c>
      <c r="B45" s="17"/>
      <c r="C45" s="12"/>
      <c r="D45" s="20">
        <v>1.52</v>
      </c>
      <c r="E45" s="20">
        <v>0.48</v>
      </c>
      <c r="F45" s="19">
        <v>0.87</v>
      </c>
    </row>
    <row r="46" spans="1:6" x14ac:dyDescent="0.25">
      <c r="A46" s="17" t="s">
        <v>34</v>
      </c>
      <c r="B46" s="17"/>
      <c r="C46" s="12"/>
      <c r="D46" s="20">
        <v>1.67</v>
      </c>
      <c r="E46" s="20">
        <v>0.23</v>
      </c>
      <c r="F46" s="19">
        <v>0.81</v>
      </c>
    </row>
    <row r="47" spans="1:6" x14ac:dyDescent="0.25">
      <c r="A47" s="17" t="s">
        <v>36</v>
      </c>
      <c r="B47" s="17" t="s">
        <v>37</v>
      </c>
      <c r="C47" s="12"/>
      <c r="D47" s="20">
        <v>1.97</v>
      </c>
      <c r="E47" s="20">
        <v>0.33</v>
      </c>
      <c r="F47" s="19">
        <v>1.01</v>
      </c>
    </row>
    <row r="48" spans="1:6" x14ac:dyDescent="0.25">
      <c r="A48" s="17" t="s">
        <v>36</v>
      </c>
      <c r="B48" s="17"/>
      <c r="C48" s="12"/>
      <c r="D48" s="20">
        <v>2.14</v>
      </c>
      <c r="E48" s="20">
        <v>0.96</v>
      </c>
      <c r="F48" s="19">
        <v>1.05</v>
      </c>
    </row>
    <row r="49" spans="1:6" x14ac:dyDescent="0.25">
      <c r="A49" s="17" t="s">
        <v>36</v>
      </c>
      <c r="B49" s="17"/>
      <c r="C49" s="12"/>
      <c r="D49" s="20">
        <v>2.02</v>
      </c>
      <c r="E49" s="20">
        <v>0.48</v>
      </c>
      <c r="F49" s="19">
        <v>1.23</v>
      </c>
    </row>
    <row r="50" spans="1:6" x14ac:dyDescent="0.25">
      <c r="A50" s="17" t="s">
        <v>36</v>
      </c>
      <c r="B50" s="17"/>
      <c r="C50" s="12"/>
      <c r="D50" s="20">
        <v>3.84</v>
      </c>
      <c r="E50" s="20">
        <v>0.16</v>
      </c>
      <c r="F50" s="19">
        <v>3.3</v>
      </c>
    </row>
    <row r="51" spans="1:6" x14ac:dyDescent="0.25">
      <c r="A51" s="17" t="s">
        <v>38</v>
      </c>
      <c r="B51" s="17" t="s">
        <v>39</v>
      </c>
      <c r="C51" s="12"/>
      <c r="D51" s="20">
        <v>6.9</v>
      </c>
      <c r="E51" s="20">
        <v>0.2</v>
      </c>
      <c r="F51" s="19">
        <v>7.88</v>
      </c>
    </row>
    <row r="52" spans="1:6" x14ac:dyDescent="0.25">
      <c r="A52" s="17" t="s">
        <v>38</v>
      </c>
      <c r="B52" s="17"/>
      <c r="C52" s="12"/>
      <c r="D52" s="20">
        <v>8.25</v>
      </c>
      <c r="E52" s="20">
        <v>0.75</v>
      </c>
      <c r="F52" s="19">
        <v>8.6300000000000008</v>
      </c>
    </row>
    <row r="53" spans="1:6" x14ac:dyDescent="0.25">
      <c r="A53" s="17" t="s">
        <v>38</v>
      </c>
      <c r="B53" s="17"/>
      <c r="C53" s="12"/>
      <c r="D53" s="20">
        <v>5.53</v>
      </c>
      <c r="E53" s="20">
        <v>0.47</v>
      </c>
      <c r="F53" s="19">
        <v>7.65</v>
      </c>
    </row>
    <row r="54" spans="1:6" x14ac:dyDescent="0.25">
      <c r="A54" s="17" t="s">
        <v>38</v>
      </c>
      <c r="B54" s="17"/>
      <c r="C54" s="12"/>
      <c r="D54" s="20">
        <v>6.55</v>
      </c>
      <c r="E54" s="20">
        <v>0.15</v>
      </c>
      <c r="F54" s="19">
        <v>7.91</v>
      </c>
    </row>
    <row r="55" spans="1:6" x14ac:dyDescent="0.25">
      <c r="A55" s="17" t="s">
        <v>40</v>
      </c>
      <c r="B55" s="17" t="s">
        <v>41</v>
      </c>
      <c r="C55" s="12"/>
      <c r="D55" s="20">
        <v>7.44</v>
      </c>
      <c r="E55" s="20">
        <v>0.16</v>
      </c>
      <c r="F55" s="19">
        <v>9.19</v>
      </c>
    </row>
    <row r="56" spans="1:6" x14ac:dyDescent="0.25">
      <c r="A56" s="17" t="s">
        <v>40</v>
      </c>
      <c r="B56" s="17"/>
      <c r="C56" s="12"/>
      <c r="D56" s="20">
        <v>7.22</v>
      </c>
      <c r="E56" s="20">
        <v>1.48</v>
      </c>
      <c r="F56" s="19">
        <v>8.31</v>
      </c>
    </row>
    <row r="57" spans="1:6" x14ac:dyDescent="0.25">
      <c r="A57" s="17" t="s">
        <v>40</v>
      </c>
      <c r="B57" s="17"/>
      <c r="C57" s="12"/>
      <c r="D57" s="20">
        <v>6.1</v>
      </c>
      <c r="E57" s="20">
        <v>0.3</v>
      </c>
      <c r="F57" s="19">
        <v>7.3</v>
      </c>
    </row>
    <row r="58" spans="1:6" x14ac:dyDescent="0.25">
      <c r="A58" s="17" t="s">
        <v>40</v>
      </c>
      <c r="B58" s="17"/>
      <c r="C58" s="12"/>
      <c r="D58" s="20">
        <v>6.94</v>
      </c>
      <c r="E58" s="20">
        <v>0.46</v>
      </c>
      <c r="F58" s="19">
        <v>7.74</v>
      </c>
    </row>
    <row r="59" spans="1:6" x14ac:dyDescent="0.25">
      <c r="A59" s="17" t="s">
        <v>42</v>
      </c>
      <c r="B59" s="17" t="s">
        <v>43</v>
      </c>
      <c r="C59" s="12"/>
      <c r="D59" s="20">
        <v>7.67</v>
      </c>
      <c r="E59" s="20">
        <v>0.13</v>
      </c>
      <c r="F59" s="19">
        <v>8.56</v>
      </c>
    </row>
    <row r="60" spans="1:6" x14ac:dyDescent="0.25">
      <c r="A60" s="17" t="s">
        <v>42</v>
      </c>
      <c r="B60" s="17"/>
      <c r="C60" s="12"/>
      <c r="D60" s="20">
        <v>6.78</v>
      </c>
      <c r="E60" s="20">
        <v>1.72</v>
      </c>
      <c r="F60" s="19">
        <v>7.41</v>
      </c>
    </row>
    <row r="61" spans="1:6" x14ac:dyDescent="0.25">
      <c r="A61" s="17" t="s">
        <v>42</v>
      </c>
      <c r="B61" s="17"/>
      <c r="C61" s="12"/>
      <c r="D61" s="20">
        <v>5.64</v>
      </c>
      <c r="E61" s="20">
        <v>0.16</v>
      </c>
      <c r="F61" s="19">
        <v>6.66</v>
      </c>
    </row>
    <row r="62" spans="1:6" x14ac:dyDescent="0.25">
      <c r="A62" s="17" t="s">
        <v>42</v>
      </c>
      <c r="B62" s="17"/>
      <c r="C62" s="12"/>
      <c r="D62" s="20">
        <v>5.86</v>
      </c>
      <c r="E62" s="20">
        <v>0.14000000000000001</v>
      </c>
      <c r="F62" s="19">
        <v>7.07</v>
      </c>
    </row>
    <row r="63" spans="1:6" x14ac:dyDescent="0.25">
      <c r="A63" s="17" t="s">
        <v>44</v>
      </c>
      <c r="B63" s="17" t="s">
        <v>45</v>
      </c>
      <c r="C63" s="12"/>
      <c r="D63" s="20">
        <v>6.81</v>
      </c>
      <c r="E63" s="20">
        <v>0.39</v>
      </c>
      <c r="F63" s="19">
        <v>7.21</v>
      </c>
    </row>
    <row r="64" spans="1:6" x14ac:dyDescent="0.25">
      <c r="A64" s="17" t="s">
        <v>44</v>
      </c>
      <c r="B64" s="17"/>
      <c r="C64" s="12"/>
      <c r="D64" s="20">
        <v>6.04</v>
      </c>
      <c r="E64" s="20">
        <v>1.1599999999999999</v>
      </c>
      <c r="F64" s="19">
        <v>5.63</v>
      </c>
    </row>
    <row r="65" spans="1:6" x14ac:dyDescent="0.25">
      <c r="A65" s="17" t="s">
        <v>44</v>
      </c>
      <c r="B65" s="17"/>
      <c r="C65" s="12"/>
      <c r="D65" s="20">
        <v>4.7</v>
      </c>
      <c r="E65" s="20">
        <v>0.3</v>
      </c>
      <c r="F65" s="19">
        <v>4.8</v>
      </c>
    </row>
    <row r="66" spans="1:6" x14ac:dyDescent="0.25">
      <c r="A66" s="17" t="s">
        <v>44</v>
      </c>
      <c r="B66" s="17"/>
      <c r="C66" s="12"/>
      <c r="D66" s="20">
        <v>4.5</v>
      </c>
      <c r="E66" s="20">
        <v>0.2</v>
      </c>
      <c r="F66" s="19">
        <v>5.43</v>
      </c>
    </row>
    <row r="67" spans="1:6" x14ac:dyDescent="0.25">
      <c r="A67" s="17" t="s">
        <v>46</v>
      </c>
      <c r="B67" s="17" t="s">
        <v>47</v>
      </c>
      <c r="C67" s="12"/>
      <c r="D67" s="20">
        <v>5.77</v>
      </c>
      <c r="E67" s="20">
        <v>0.03</v>
      </c>
      <c r="F67" s="19">
        <v>5.45</v>
      </c>
    </row>
    <row r="68" spans="1:6" x14ac:dyDescent="0.25">
      <c r="A68" s="17" t="s">
        <v>46</v>
      </c>
      <c r="B68" s="17"/>
      <c r="C68" s="12"/>
      <c r="D68" s="20">
        <v>5.77</v>
      </c>
      <c r="E68" s="20">
        <v>1.03</v>
      </c>
      <c r="F68" s="19">
        <v>4.3600000000000003</v>
      </c>
    </row>
    <row r="69" spans="1:6" x14ac:dyDescent="0.25">
      <c r="A69" s="17" t="s">
        <v>46</v>
      </c>
      <c r="B69" s="17"/>
      <c r="C69" s="12"/>
      <c r="D69" s="20">
        <v>4.13</v>
      </c>
      <c r="E69" s="20">
        <v>0.27</v>
      </c>
      <c r="F69" s="19">
        <v>3.87</v>
      </c>
    </row>
    <row r="70" spans="1:6" x14ac:dyDescent="0.25">
      <c r="A70" s="17" t="s">
        <v>46</v>
      </c>
      <c r="B70" s="17"/>
      <c r="C70" s="12"/>
      <c r="D70" s="20">
        <v>4.3899999999999997</v>
      </c>
      <c r="E70" s="20">
        <v>0.11</v>
      </c>
      <c r="F70" s="19">
        <v>4.07</v>
      </c>
    </row>
    <row r="71" spans="1:6" x14ac:dyDescent="0.25">
      <c r="A71" s="17" t="s">
        <v>48</v>
      </c>
      <c r="B71" s="17" t="s">
        <v>49</v>
      </c>
      <c r="C71" s="12"/>
      <c r="D71" s="20">
        <v>5.45</v>
      </c>
      <c r="E71" s="20">
        <v>0.25</v>
      </c>
      <c r="F71" s="19">
        <v>4.5199999999999996</v>
      </c>
    </row>
    <row r="72" spans="1:6" x14ac:dyDescent="0.25">
      <c r="A72" s="17" t="s">
        <v>48</v>
      </c>
      <c r="B72" s="17"/>
      <c r="C72" s="12"/>
      <c r="D72" s="20">
        <v>4.9400000000000004</v>
      </c>
      <c r="E72" s="20">
        <v>0.96</v>
      </c>
      <c r="F72" s="19">
        <v>3.65</v>
      </c>
    </row>
    <row r="73" spans="1:6" x14ac:dyDescent="0.25">
      <c r="A73" s="17" t="s">
        <v>48</v>
      </c>
      <c r="B73" s="17"/>
      <c r="C73" s="12"/>
      <c r="D73" s="20">
        <v>3.84</v>
      </c>
      <c r="E73" s="20">
        <v>0.16</v>
      </c>
      <c r="F73" s="19">
        <v>3.08</v>
      </c>
    </row>
    <row r="74" spans="1:6" x14ac:dyDescent="0.25">
      <c r="A74" s="17" t="s">
        <v>48</v>
      </c>
      <c r="B74" s="17"/>
      <c r="C74" s="12"/>
      <c r="D74" s="20">
        <v>3.9</v>
      </c>
      <c r="E74" s="20">
        <v>0.2</v>
      </c>
      <c r="F74" s="19">
        <v>3.33</v>
      </c>
    </row>
    <row r="75" spans="1:6" x14ac:dyDescent="0.25">
      <c r="A75" s="17" t="s">
        <v>50</v>
      </c>
      <c r="B75" s="17" t="s">
        <v>51</v>
      </c>
      <c r="C75" s="12"/>
      <c r="D75" s="20">
        <v>4.01</v>
      </c>
      <c r="E75" s="20">
        <v>0.28999999999999998</v>
      </c>
      <c r="F75" s="19">
        <v>3.61</v>
      </c>
    </row>
    <row r="76" spans="1:6" x14ac:dyDescent="0.25">
      <c r="A76" s="17" t="s">
        <v>50</v>
      </c>
      <c r="B76" s="17"/>
      <c r="C76" s="12"/>
      <c r="D76" s="20">
        <v>4.03</v>
      </c>
      <c r="E76" s="20">
        <v>0.98</v>
      </c>
      <c r="F76" s="19">
        <v>2.98</v>
      </c>
    </row>
    <row r="77" spans="1:6" x14ac:dyDescent="0.25">
      <c r="A77" s="17" t="s">
        <v>50</v>
      </c>
      <c r="B77" s="17"/>
      <c r="C77" s="12"/>
      <c r="D77" s="20">
        <v>3.26</v>
      </c>
      <c r="E77" s="20">
        <v>0.24</v>
      </c>
      <c r="F77" s="19">
        <v>2.52</v>
      </c>
    </row>
    <row r="78" spans="1:6" x14ac:dyDescent="0.25">
      <c r="A78" s="17" t="s">
        <v>50</v>
      </c>
      <c r="B78" s="17"/>
      <c r="C78" s="12"/>
      <c r="D78" s="20">
        <v>3.02</v>
      </c>
      <c r="E78" s="20">
        <v>0.08</v>
      </c>
      <c r="F78" s="19">
        <v>2.69</v>
      </c>
    </row>
    <row r="79" spans="1:6" x14ac:dyDescent="0.25">
      <c r="A79" s="17" t="s">
        <v>52</v>
      </c>
      <c r="B79" s="17" t="s">
        <v>53</v>
      </c>
      <c r="C79" s="12"/>
      <c r="D79" s="20">
        <v>3.15</v>
      </c>
      <c r="E79" s="20">
        <v>0.05</v>
      </c>
      <c r="F79" s="19">
        <v>2.85</v>
      </c>
    </row>
    <row r="80" spans="1:6" x14ac:dyDescent="0.25">
      <c r="A80" s="17" t="s">
        <v>52</v>
      </c>
      <c r="B80" s="17"/>
      <c r="C80" s="12"/>
      <c r="D80" s="20">
        <v>2.62</v>
      </c>
      <c r="E80" s="20">
        <v>0.98</v>
      </c>
      <c r="F80" s="19">
        <v>2.2599999999999998</v>
      </c>
    </row>
    <row r="81" spans="1:6" x14ac:dyDescent="0.25">
      <c r="A81" s="17" t="s">
        <v>52</v>
      </c>
      <c r="B81" s="17"/>
      <c r="C81" s="12"/>
      <c r="D81" s="20">
        <v>2.41</v>
      </c>
      <c r="E81" s="20">
        <v>0.19</v>
      </c>
      <c r="F81" s="19">
        <v>1.97</v>
      </c>
    </row>
    <row r="82" spans="1:6" x14ac:dyDescent="0.25">
      <c r="A82" s="17" t="s">
        <v>52</v>
      </c>
      <c r="B82" s="17"/>
      <c r="C82" s="12"/>
      <c r="D82" s="20">
        <v>2.29</v>
      </c>
      <c r="E82" s="20">
        <v>0.21</v>
      </c>
      <c r="F82" s="19">
        <v>2.14</v>
      </c>
    </row>
    <row r="83" spans="1:6" x14ac:dyDescent="0.25">
      <c r="A83" s="17" t="s">
        <v>54</v>
      </c>
      <c r="B83" s="17" t="s">
        <v>55</v>
      </c>
      <c r="C83" s="12"/>
      <c r="D83" s="20">
        <v>2.86</v>
      </c>
      <c r="E83" s="20">
        <v>0.04</v>
      </c>
      <c r="F83" s="19">
        <v>2.78</v>
      </c>
    </row>
    <row r="84" spans="1:6" x14ac:dyDescent="0.25">
      <c r="A84" s="17" t="s">
        <v>54</v>
      </c>
      <c r="B84" s="17"/>
      <c r="C84" s="12"/>
      <c r="D84" s="20">
        <v>2.59</v>
      </c>
      <c r="E84" s="20">
        <v>0.81</v>
      </c>
      <c r="F84" s="19">
        <v>1.96</v>
      </c>
    </row>
    <row r="85" spans="1:6" x14ac:dyDescent="0.25">
      <c r="A85" s="17" t="s">
        <v>54</v>
      </c>
      <c r="B85" s="17"/>
      <c r="C85" s="12"/>
      <c r="D85" s="20">
        <v>2.06</v>
      </c>
      <c r="E85" s="20">
        <v>0.14000000000000001</v>
      </c>
      <c r="F85" s="19">
        <v>1.85</v>
      </c>
    </row>
    <row r="86" spans="1:6" x14ac:dyDescent="0.25">
      <c r="A86" s="17" t="s">
        <v>54</v>
      </c>
      <c r="B86" s="17"/>
      <c r="C86" s="12"/>
      <c r="D86" s="20">
        <v>2.5</v>
      </c>
      <c r="E86" s="20">
        <v>0.1</v>
      </c>
      <c r="F86" s="19">
        <v>2.06</v>
      </c>
    </row>
    <row r="87" spans="1:6" x14ac:dyDescent="0.25">
      <c r="A87" s="17" t="s">
        <v>56</v>
      </c>
      <c r="B87" s="17" t="s">
        <v>57</v>
      </c>
      <c r="C87" s="12"/>
      <c r="D87" s="20">
        <v>2.71</v>
      </c>
      <c r="E87" s="20">
        <v>0.19</v>
      </c>
      <c r="F87" s="19">
        <v>2.4300000000000002</v>
      </c>
    </row>
    <row r="88" spans="1:6" x14ac:dyDescent="0.25">
      <c r="A88" s="17" t="s">
        <v>56</v>
      </c>
      <c r="B88" s="12"/>
      <c r="C88" s="12"/>
      <c r="D88" s="20">
        <v>2.83</v>
      </c>
      <c r="E88" s="20">
        <v>0.77</v>
      </c>
      <c r="F88" s="19">
        <v>2.19</v>
      </c>
    </row>
    <row r="89" spans="1:6" x14ac:dyDescent="0.25">
      <c r="A89" s="17" t="s">
        <v>56</v>
      </c>
      <c r="B89" s="12"/>
      <c r="C89" s="12"/>
      <c r="D89" s="20">
        <v>1.96</v>
      </c>
      <c r="E89" s="20">
        <v>0.24</v>
      </c>
      <c r="F89" s="19">
        <v>2.25</v>
      </c>
    </row>
    <row r="90" spans="1:6" x14ac:dyDescent="0.25">
      <c r="A90" s="17" t="s">
        <v>56</v>
      </c>
      <c r="B90" s="12"/>
      <c r="C90" s="12"/>
      <c r="D90" s="20">
        <v>2.25</v>
      </c>
      <c r="E90" s="20">
        <v>0.15</v>
      </c>
      <c r="F90" s="19">
        <v>2.52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2"/>
  <sheetViews>
    <sheetView workbookViewId="0">
      <selection sqref="A1:E104"/>
    </sheetView>
  </sheetViews>
  <sheetFormatPr defaultRowHeight="15" x14ac:dyDescent="0.25"/>
  <sheetData>
    <row r="1" spans="1:5" x14ac:dyDescent="0.25">
      <c r="A1" s="22"/>
      <c r="B1" s="2" t="s">
        <v>0</v>
      </c>
      <c r="C1" s="23"/>
      <c r="D1" s="23"/>
      <c r="E1" s="23"/>
    </row>
    <row r="2" spans="1:5" x14ac:dyDescent="0.25">
      <c r="A2" s="22"/>
      <c r="B2" s="2" t="s">
        <v>1</v>
      </c>
      <c r="C2" s="23"/>
      <c r="D2" s="23"/>
      <c r="E2" s="23"/>
    </row>
    <row r="3" spans="1:5" x14ac:dyDescent="0.25">
      <c r="A3" s="22"/>
      <c r="B3" s="2" t="s">
        <v>59</v>
      </c>
      <c r="C3" s="23"/>
      <c r="D3" s="23"/>
      <c r="E3" s="23"/>
    </row>
    <row r="4" spans="1:5" ht="15.75" x14ac:dyDescent="0.25">
      <c r="A4" s="22"/>
      <c r="B4" s="24" t="s">
        <v>60</v>
      </c>
      <c r="C4" s="23"/>
      <c r="D4" s="23"/>
      <c r="E4" s="23"/>
    </row>
    <row r="5" spans="1:5" x14ac:dyDescent="0.25">
      <c r="A5" s="22"/>
      <c r="B5" s="25"/>
      <c r="C5" s="23"/>
      <c r="D5" s="23"/>
      <c r="E5" s="23"/>
    </row>
    <row r="6" spans="1:5" x14ac:dyDescent="0.25">
      <c r="A6" s="22"/>
      <c r="B6" s="26" t="s">
        <v>4</v>
      </c>
      <c r="C6" s="27"/>
      <c r="D6" s="27"/>
      <c r="E6" s="23"/>
    </row>
    <row r="7" spans="1:5" x14ac:dyDescent="0.25">
      <c r="A7" s="22"/>
      <c r="B7" s="28" t="s">
        <v>61</v>
      </c>
      <c r="C7" s="23"/>
      <c r="D7" s="23"/>
      <c r="E7" s="23"/>
    </row>
    <row r="8" spans="1:5" x14ac:dyDescent="0.25">
      <c r="A8" s="22"/>
      <c r="B8" s="29" t="s">
        <v>62</v>
      </c>
      <c r="C8" s="23"/>
      <c r="D8" s="23"/>
      <c r="E8" s="23"/>
    </row>
    <row r="9" spans="1:5" x14ac:dyDescent="0.25">
      <c r="A9" s="30"/>
      <c r="B9" s="23"/>
      <c r="C9" s="23"/>
      <c r="D9" s="31"/>
      <c r="E9" s="23"/>
    </row>
    <row r="10" spans="1:5" x14ac:dyDescent="0.25">
      <c r="A10" s="32"/>
      <c r="B10" s="33"/>
      <c r="C10" s="33"/>
      <c r="D10" s="33"/>
      <c r="E10" s="33"/>
    </row>
    <row r="11" spans="1:5" x14ac:dyDescent="0.25">
      <c r="A11" s="32"/>
      <c r="B11" s="33"/>
      <c r="C11" s="33"/>
      <c r="D11" s="33"/>
      <c r="E11" s="33"/>
    </row>
    <row r="12" spans="1:5" x14ac:dyDescent="0.25">
      <c r="A12" s="31"/>
      <c r="B12" s="31"/>
      <c r="C12" s="31" t="s">
        <v>63</v>
      </c>
      <c r="D12" s="31" t="s">
        <v>64</v>
      </c>
      <c r="E12" s="31" t="s">
        <v>65</v>
      </c>
    </row>
    <row r="13" spans="1:5" x14ac:dyDescent="0.25">
      <c r="A13" s="37" t="s">
        <v>11</v>
      </c>
      <c r="B13" s="38" t="s">
        <v>12</v>
      </c>
      <c r="C13" s="39">
        <v>0.21</v>
      </c>
      <c r="D13" s="39">
        <v>0.22</v>
      </c>
      <c r="E13" s="39">
        <v>2.71</v>
      </c>
    </row>
    <row r="14" spans="1:5" x14ac:dyDescent="0.25">
      <c r="A14" s="37" t="s">
        <v>13</v>
      </c>
      <c r="B14" s="37"/>
      <c r="C14" s="39">
        <v>0.35</v>
      </c>
      <c r="D14" s="39">
        <v>0.42</v>
      </c>
      <c r="E14" s="39">
        <v>4.4000000000000004</v>
      </c>
    </row>
    <row r="15" spans="1:5" x14ac:dyDescent="0.25">
      <c r="A15" s="37" t="s">
        <v>14</v>
      </c>
      <c r="B15" s="37"/>
      <c r="C15" s="39">
        <v>0.75</v>
      </c>
      <c r="D15" s="39">
        <v>1.3</v>
      </c>
      <c r="E15" s="39">
        <v>4.12</v>
      </c>
    </row>
    <row r="16" spans="1:5" x14ac:dyDescent="0.25">
      <c r="A16" s="37" t="s">
        <v>15</v>
      </c>
      <c r="B16" s="37"/>
      <c r="C16" s="39">
        <v>1.06</v>
      </c>
      <c r="D16" s="39">
        <v>1.2</v>
      </c>
      <c r="E16" s="39">
        <v>4.76</v>
      </c>
    </row>
    <row r="17" spans="1:5" x14ac:dyDescent="0.25">
      <c r="A17" s="37" t="s">
        <v>16</v>
      </c>
      <c r="B17" s="37"/>
      <c r="C17" s="39">
        <v>1.06</v>
      </c>
      <c r="D17" s="39">
        <v>1.04</v>
      </c>
      <c r="E17" s="39">
        <v>4.22</v>
      </c>
    </row>
    <row r="18" spans="1:5" x14ac:dyDescent="0.25">
      <c r="A18" s="37" t="s">
        <v>18</v>
      </c>
      <c r="B18" s="37"/>
      <c r="C18" s="39">
        <v>1</v>
      </c>
      <c r="D18" s="39">
        <v>0.56999999999999995</v>
      </c>
      <c r="E18" s="39">
        <v>3.48</v>
      </c>
    </row>
    <row r="19" spans="1:5" x14ac:dyDescent="0.25">
      <c r="A19" s="37" t="s">
        <v>19</v>
      </c>
      <c r="B19" s="37"/>
      <c r="C19" s="39">
        <v>0.82</v>
      </c>
      <c r="D19" s="39">
        <v>0.53</v>
      </c>
      <c r="E19" s="39">
        <v>3.66</v>
      </c>
    </row>
    <row r="20" spans="1:5" x14ac:dyDescent="0.25">
      <c r="A20" s="37" t="s">
        <v>20</v>
      </c>
      <c r="B20" s="37"/>
      <c r="C20" s="39">
        <v>0.61</v>
      </c>
      <c r="D20" s="39">
        <v>0.26</v>
      </c>
      <c r="E20" s="39">
        <v>2.95</v>
      </c>
    </row>
    <row r="21" spans="1:5" x14ac:dyDescent="0.25">
      <c r="A21" s="37" t="s">
        <v>21</v>
      </c>
      <c r="B21" s="38" t="s">
        <v>66</v>
      </c>
      <c r="C21" s="39">
        <v>0.34</v>
      </c>
      <c r="D21" s="39">
        <v>0.24</v>
      </c>
      <c r="E21" s="39">
        <v>2.2799999999999998</v>
      </c>
    </row>
    <row r="22" spans="1:5" x14ac:dyDescent="0.25">
      <c r="A22" s="37" t="s">
        <v>22</v>
      </c>
      <c r="B22" s="37"/>
      <c r="C22" s="39">
        <v>0.39</v>
      </c>
      <c r="D22" s="39">
        <v>0.23</v>
      </c>
      <c r="E22" s="39">
        <v>2.71</v>
      </c>
    </row>
    <row r="23" spans="1:5" x14ac:dyDescent="0.25">
      <c r="A23" s="37" t="s">
        <v>24</v>
      </c>
      <c r="B23" s="37"/>
      <c r="C23" s="39">
        <v>0.43</v>
      </c>
      <c r="D23" s="39">
        <v>0.28999999999999998</v>
      </c>
      <c r="E23" s="39">
        <v>2.7</v>
      </c>
    </row>
    <row r="24" spans="1:5" x14ac:dyDescent="0.25">
      <c r="A24" s="37" t="s">
        <v>25</v>
      </c>
      <c r="B24" s="37"/>
      <c r="C24" s="39">
        <v>0.54</v>
      </c>
      <c r="D24" s="39">
        <v>0.67</v>
      </c>
      <c r="E24" s="39">
        <v>3.66</v>
      </c>
    </row>
    <row r="25" spans="1:5" x14ac:dyDescent="0.25">
      <c r="A25" s="34"/>
      <c r="B25" s="34"/>
      <c r="C25" s="36"/>
      <c r="D25" s="36"/>
      <c r="E25" s="36"/>
    </row>
    <row r="26" spans="1:5" x14ac:dyDescent="0.25">
      <c r="A26" s="35"/>
      <c r="B26" s="35"/>
      <c r="C26" s="35"/>
      <c r="D26" s="35"/>
      <c r="E26" s="35"/>
    </row>
    <row r="27" spans="1:5" x14ac:dyDescent="0.25">
      <c r="A27" s="35"/>
      <c r="B27" s="35"/>
      <c r="C27" s="35"/>
      <c r="D27" s="35"/>
      <c r="E27" s="35"/>
    </row>
    <row r="28" spans="1:5" x14ac:dyDescent="0.25">
      <c r="A28" s="35"/>
      <c r="B28" s="35"/>
      <c r="C28" s="35"/>
      <c r="D28" s="35"/>
      <c r="E28" s="35"/>
    </row>
    <row r="29" spans="1:5" x14ac:dyDescent="0.25">
      <c r="A29" s="37" t="s">
        <v>26</v>
      </c>
      <c r="B29" s="35"/>
      <c r="C29" s="39">
        <v>0.5</v>
      </c>
      <c r="D29" s="39">
        <v>0.8</v>
      </c>
      <c r="E29" s="39">
        <v>4.5999999999999996</v>
      </c>
    </row>
    <row r="30" spans="1:5" x14ac:dyDescent="0.25">
      <c r="A30" s="37" t="s">
        <v>26</v>
      </c>
      <c r="B30" s="38" t="s">
        <v>27</v>
      </c>
      <c r="C30" s="39">
        <v>0.4</v>
      </c>
      <c r="D30" s="39">
        <v>0.4</v>
      </c>
      <c r="E30" s="39">
        <v>4.9000000000000004</v>
      </c>
    </row>
    <row r="31" spans="1:5" x14ac:dyDescent="0.25">
      <c r="A31" s="37" t="s">
        <v>26</v>
      </c>
      <c r="B31" s="37"/>
      <c r="C31" s="39">
        <v>0.4</v>
      </c>
      <c r="D31" s="39">
        <v>0.8</v>
      </c>
      <c r="E31" s="39">
        <v>2.5</v>
      </c>
    </row>
    <row r="32" spans="1:5" x14ac:dyDescent="0.25">
      <c r="A32" s="37" t="s">
        <v>26</v>
      </c>
      <c r="B32" s="37"/>
      <c r="C32" s="39">
        <v>0.3</v>
      </c>
      <c r="D32" s="39">
        <v>0.6</v>
      </c>
      <c r="E32" s="39">
        <v>3.5</v>
      </c>
    </row>
    <row r="33" spans="1:5" x14ac:dyDescent="0.25">
      <c r="A33" s="37" t="s">
        <v>28</v>
      </c>
      <c r="B33" s="37"/>
      <c r="C33" s="39">
        <v>0.5</v>
      </c>
      <c r="D33" s="39">
        <v>0.3</v>
      </c>
      <c r="E33" s="39">
        <v>3.8</v>
      </c>
    </row>
    <row r="34" spans="1:5" x14ac:dyDescent="0.25">
      <c r="A34" s="37" t="s">
        <v>28</v>
      </c>
      <c r="B34" s="37"/>
      <c r="C34" s="39">
        <v>0.7</v>
      </c>
      <c r="D34" s="39">
        <v>0.7</v>
      </c>
      <c r="E34" s="39">
        <v>3.9</v>
      </c>
    </row>
    <row r="35" spans="1:5" x14ac:dyDescent="0.25">
      <c r="A35" s="37" t="s">
        <v>28</v>
      </c>
      <c r="B35" s="37"/>
      <c r="C35" s="39">
        <v>0.4</v>
      </c>
      <c r="D35" s="39">
        <v>0.4</v>
      </c>
      <c r="E35" s="39">
        <v>3</v>
      </c>
    </row>
    <row r="36" spans="1:5" x14ac:dyDescent="0.25">
      <c r="A36" s="37" t="s">
        <v>28</v>
      </c>
      <c r="B36" s="37"/>
      <c r="C36" s="39">
        <v>0.6</v>
      </c>
      <c r="D36" s="39">
        <v>0.3</v>
      </c>
      <c r="E36" s="39">
        <v>2.8</v>
      </c>
    </row>
    <row r="37" spans="1:5" x14ac:dyDescent="0.25">
      <c r="A37" s="37" t="s">
        <v>30</v>
      </c>
      <c r="B37" s="37"/>
      <c r="C37" s="39">
        <v>0.5</v>
      </c>
      <c r="D37" s="39">
        <v>0.7</v>
      </c>
      <c r="E37" s="39">
        <v>3.3</v>
      </c>
    </row>
    <row r="38" spans="1:5" x14ac:dyDescent="0.25">
      <c r="A38" s="37" t="s">
        <v>30</v>
      </c>
      <c r="B38" s="38" t="s">
        <v>31</v>
      </c>
      <c r="C38" s="39">
        <v>0.6</v>
      </c>
      <c r="D38" s="39">
        <v>0.2</v>
      </c>
      <c r="E38" s="39">
        <v>2.8</v>
      </c>
    </row>
    <row r="39" spans="1:5" x14ac:dyDescent="0.25">
      <c r="A39" s="37" t="s">
        <v>30</v>
      </c>
      <c r="B39" s="37"/>
      <c r="C39" s="39">
        <v>0.4</v>
      </c>
      <c r="D39" s="39">
        <v>0.2</v>
      </c>
      <c r="E39" s="39">
        <v>1.9</v>
      </c>
    </row>
    <row r="40" spans="1:5" x14ac:dyDescent="0.25">
      <c r="A40" s="37" t="s">
        <v>30</v>
      </c>
      <c r="B40" s="37"/>
      <c r="C40" s="39">
        <v>0.4</v>
      </c>
      <c r="D40" s="39">
        <v>0.1</v>
      </c>
      <c r="E40" s="39">
        <v>3.2</v>
      </c>
    </row>
    <row r="41" spans="1:5" x14ac:dyDescent="0.25">
      <c r="A41" s="37" t="s">
        <v>32</v>
      </c>
      <c r="B41" s="37"/>
      <c r="C41" s="39">
        <v>0.2</v>
      </c>
      <c r="D41" s="39">
        <v>0.2</v>
      </c>
      <c r="E41" s="39">
        <v>3</v>
      </c>
    </row>
    <row r="42" spans="1:5" x14ac:dyDescent="0.25">
      <c r="A42" s="37" t="s">
        <v>32</v>
      </c>
      <c r="B42" s="37"/>
      <c r="C42" s="39">
        <v>0.4</v>
      </c>
      <c r="D42" s="39">
        <v>0.3</v>
      </c>
      <c r="E42" s="39">
        <v>4.4000000000000004</v>
      </c>
    </row>
    <row r="43" spans="1:5" x14ac:dyDescent="0.25">
      <c r="A43" s="37" t="s">
        <v>32</v>
      </c>
      <c r="B43" s="37"/>
      <c r="C43" s="39">
        <v>0.4</v>
      </c>
      <c r="D43" s="39">
        <v>0.3</v>
      </c>
      <c r="E43" s="39">
        <v>2.5</v>
      </c>
    </row>
    <row r="44" spans="1:5" x14ac:dyDescent="0.25">
      <c r="A44" s="37" t="s">
        <v>32</v>
      </c>
      <c r="B44" s="37"/>
      <c r="C44" s="39">
        <v>0.5</v>
      </c>
      <c r="D44" s="39">
        <v>0.1</v>
      </c>
      <c r="E44" s="39">
        <v>2.8</v>
      </c>
    </row>
    <row r="45" spans="1:5" x14ac:dyDescent="0.25">
      <c r="A45" s="37" t="s">
        <v>34</v>
      </c>
      <c r="B45" s="37"/>
      <c r="C45" s="39">
        <v>0.6</v>
      </c>
      <c r="D45" s="39">
        <v>0.1</v>
      </c>
      <c r="E45" s="39">
        <v>2.2999999999999998</v>
      </c>
    </row>
    <row r="46" spans="1:5" x14ac:dyDescent="0.25">
      <c r="A46" s="37" t="s">
        <v>34</v>
      </c>
      <c r="B46" s="38" t="s">
        <v>35</v>
      </c>
      <c r="C46" s="39">
        <v>0.4</v>
      </c>
      <c r="D46" s="39">
        <v>0.1</v>
      </c>
      <c r="E46" s="39">
        <v>3.3</v>
      </c>
    </row>
    <row r="47" spans="1:5" x14ac:dyDescent="0.25">
      <c r="A47" s="37" t="s">
        <v>34</v>
      </c>
      <c r="B47" s="37"/>
      <c r="C47" s="39">
        <v>0.2</v>
      </c>
      <c r="D47" s="39">
        <v>0.1</v>
      </c>
      <c r="E47" s="39">
        <v>2.5</v>
      </c>
    </row>
    <row r="48" spans="1:5" x14ac:dyDescent="0.25">
      <c r="A48" s="37" t="s">
        <v>34</v>
      </c>
      <c r="B48" s="37"/>
      <c r="C48" s="39">
        <v>0.2</v>
      </c>
      <c r="D48" s="39">
        <v>0.1</v>
      </c>
      <c r="E48" s="39">
        <v>2.7</v>
      </c>
    </row>
    <row r="49" spans="1:5" x14ac:dyDescent="0.25">
      <c r="A49" s="37" t="s">
        <v>36</v>
      </c>
      <c r="B49" s="37"/>
      <c r="C49" s="39">
        <v>0.1</v>
      </c>
      <c r="D49" s="39">
        <v>0.3</v>
      </c>
      <c r="E49" s="39">
        <v>3</v>
      </c>
    </row>
    <row r="50" spans="1:5" x14ac:dyDescent="0.25">
      <c r="A50" s="37" t="s">
        <v>36</v>
      </c>
      <c r="B50" s="37"/>
      <c r="C50" s="39">
        <v>0.2</v>
      </c>
      <c r="D50" s="39">
        <v>0.1</v>
      </c>
      <c r="E50" s="39">
        <v>3.7</v>
      </c>
    </row>
    <row r="51" spans="1:5" x14ac:dyDescent="0.25">
      <c r="A51" s="37" t="s">
        <v>36</v>
      </c>
      <c r="B51" s="37"/>
      <c r="C51" s="39">
        <v>0.2</v>
      </c>
      <c r="D51" s="39">
        <v>0.1</v>
      </c>
      <c r="E51" s="39">
        <v>3.6</v>
      </c>
    </row>
    <row r="52" spans="1:5" x14ac:dyDescent="0.25">
      <c r="A52" s="37" t="s">
        <v>36</v>
      </c>
      <c r="B52" s="37"/>
      <c r="C52" s="39">
        <v>0.2</v>
      </c>
      <c r="D52" s="39">
        <v>0.1</v>
      </c>
      <c r="E52" s="39">
        <v>6.6</v>
      </c>
    </row>
    <row r="53" spans="1:5" x14ac:dyDescent="0.25">
      <c r="A53" s="37" t="s">
        <v>38</v>
      </c>
      <c r="B53" s="37"/>
      <c r="C53" s="39">
        <v>0.6</v>
      </c>
      <c r="D53" s="39">
        <v>0.5</v>
      </c>
      <c r="E53" s="39">
        <v>11.2</v>
      </c>
    </row>
    <row r="54" spans="1:5" x14ac:dyDescent="0.25">
      <c r="A54" s="37" t="s">
        <v>38</v>
      </c>
      <c r="B54" s="38" t="s">
        <v>39</v>
      </c>
      <c r="C54" s="39">
        <v>0.4</v>
      </c>
      <c r="D54" s="39">
        <v>2.5</v>
      </c>
      <c r="E54" s="39">
        <v>12.2</v>
      </c>
    </row>
    <row r="55" spans="1:5" x14ac:dyDescent="0.25">
      <c r="A55" s="37" t="s">
        <v>38</v>
      </c>
      <c r="B55" s="37"/>
      <c r="C55" s="39">
        <v>0.9</v>
      </c>
      <c r="D55" s="39">
        <v>3.2</v>
      </c>
      <c r="E55" s="39">
        <v>6.2</v>
      </c>
    </row>
    <row r="56" spans="1:5" x14ac:dyDescent="0.25">
      <c r="A56" s="37" t="s">
        <v>38</v>
      </c>
      <c r="B56" s="37"/>
      <c r="C56" s="39">
        <v>1.7</v>
      </c>
      <c r="D56" s="39">
        <v>2.5</v>
      </c>
      <c r="E56" s="39">
        <v>7.5</v>
      </c>
    </row>
    <row r="57" spans="1:5" x14ac:dyDescent="0.25">
      <c r="A57" s="37" t="s">
        <v>40</v>
      </c>
      <c r="B57" s="37"/>
      <c r="C57" s="39">
        <v>2.5</v>
      </c>
      <c r="D57" s="39">
        <v>2.9</v>
      </c>
      <c r="E57" s="39">
        <v>7.7</v>
      </c>
    </row>
    <row r="58" spans="1:5" x14ac:dyDescent="0.25">
      <c r="A58" s="37" t="s">
        <v>40</v>
      </c>
      <c r="B58" s="37"/>
      <c r="C58" s="39">
        <v>2.7</v>
      </c>
      <c r="D58" s="39">
        <v>2.8</v>
      </c>
      <c r="E58" s="39">
        <v>7.8</v>
      </c>
    </row>
    <row r="59" spans="1:5" x14ac:dyDescent="0.25">
      <c r="A59" s="37" t="s">
        <v>40</v>
      </c>
      <c r="B59" s="37"/>
      <c r="C59" s="39">
        <v>2.7</v>
      </c>
      <c r="D59" s="39">
        <v>2.6</v>
      </c>
      <c r="E59" s="39">
        <v>5.8</v>
      </c>
    </row>
    <row r="60" spans="1:5" x14ac:dyDescent="0.25">
      <c r="A60" s="37" t="s">
        <v>40</v>
      </c>
      <c r="B60" s="37"/>
      <c r="C60" s="39">
        <v>3.2</v>
      </c>
      <c r="D60" s="39">
        <v>2.2000000000000002</v>
      </c>
      <c r="E60" s="39">
        <v>7.1</v>
      </c>
    </row>
    <row r="61" spans="1:5" x14ac:dyDescent="0.25">
      <c r="A61" s="37" t="s">
        <v>42</v>
      </c>
      <c r="B61" s="37"/>
      <c r="C61" s="39">
        <v>3.8</v>
      </c>
      <c r="D61" s="39">
        <v>2.5</v>
      </c>
      <c r="E61" s="39">
        <v>7.2</v>
      </c>
    </row>
    <row r="62" spans="1:5" x14ac:dyDescent="0.25">
      <c r="A62" s="37" t="s">
        <v>42</v>
      </c>
      <c r="B62" s="38" t="s">
        <v>43</v>
      </c>
      <c r="C62" s="39">
        <v>3.9</v>
      </c>
      <c r="D62" s="39">
        <v>1.3</v>
      </c>
      <c r="E62" s="39">
        <v>7.3</v>
      </c>
    </row>
    <row r="63" spans="1:5" x14ac:dyDescent="0.25">
      <c r="A63" s="37" t="s">
        <v>42</v>
      </c>
      <c r="B63" s="37"/>
      <c r="C63" s="39">
        <v>3.1</v>
      </c>
      <c r="D63" s="39">
        <v>1.4</v>
      </c>
      <c r="E63" s="39">
        <v>5.7</v>
      </c>
    </row>
    <row r="64" spans="1:5" x14ac:dyDescent="0.25">
      <c r="A64" s="37" t="s">
        <v>42</v>
      </c>
      <c r="B64" s="37"/>
      <c r="C64" s="39">
        <v>2.6</v>
      </c>
      <c r="D64" s="39">
        <v>0.9</v>
      </c>
      <c r="E64" s="39">
        <v>6.7</v>
      </c>
    </row>
    <row r="65" spans="1:5" x14ac:dyDescent="0.25">
      <c r="A65" s="37" t="s">
        <v>44</v>
      </c>
      <c r="B65" s="37"/>
      <c r="C65" s="39">
        <v>2.8</v>
      </c>
      <c r="D65" s="39">
        <v>1.5</v>
      </c>
      <c r="E65" s="39">
        <v>7.9</v>
      </c>
    </row>
    <row r="66" spans="1:5" x14ac:dyDescent="0.25">
      <c r="A66" s="37" t="s">
        <v>44</v>
      </c>
      <c r="B66" s="37"/>
      <c r="C66" s="39">
        <v>2.8</v>
      </c>
      <c r="D66" s="39">
        <v>1.1000000000000001</v>
      </c>
      <c r="E66" s="39">
        <v>7.2</v>
      </c>
    </row>
    <row r="67" spans="1:5" x14ac:dyDescent="0.25">
      <c r="A67" s="37" t="s">
        <v>44</v>
      </c>
      <c r="B67" s="37"/>
      <c r="C67" s="39">
        <v>3.3</v>
      </c>
      <c r="D67" s="39">
        <v>1.1000000000000001</v>
      </c>
      <c r="E67" s="39">
        <v>4.2</v>
      </c>
    </row>
    <row r="68" spans="1:5" x14ac:dyDescent="0.25">
      <c r="A68" s="37" t="s">
        <v>44</v>
      </c>
      <c r="B68" s="37"/>
      <c r="C68" s="39">
        <v>2.5</v>
      </c>
      <c r="D68" s="39">
        <v>1.5</v>
      </c>
      <c r="E68" s="39">
        <v>4.2</v>
      </c>
    </row>
    <row r="69" spans="1:5" x14ac:dyDescent="0.25">
      <c r="A69" s="37" t="s">
        <v>46</v>
      </c>
      <c r="B69" s="37"/>
      <c r="C69" s="39">
        <v>2.6</v>
      </c>
      <c r="D69" s="39">
        <v>1</v>
      </c>
      <c r="E69" s="39">
        <v>6.6</v>
      </c>
    </row>
    <row r="70" spans="1:5" x14ac:dyDescent="0.25">
      <c r="A70" s="37" t="s">
        <v>46</v>
      </c>
      <c r="B70" s="38" t="s">
        <v>47</v>
      </c>
      <c r="C70" s="39">
        <v>2</v>
      </c>
      <c r="D70" s="39">
        <v>1.3</v>
      </c>
      <c r="E70" s="39">
        <v>7.5</v>
      </c>
    </row>
    <row r="71" spans="1:5" x14ac:dyDescent="0.25">
      <c r="A71" s="37" t="s">
        <v>46</v>
      </c>
      <c r="B71" s="37"/>
      <c r="C71" s="39">
        <v>1.9</v>
      </c>
      <c r="D71" s="39">
        <v>1.3</v>
      </c>
      <c r="E71" s="39">
        <v>4.5999999999999996</v>
      </c>
    </row>
    <row r="72" spans="1:5" x14ac:dyDescent="0.25">
      <c r="A72" s="37" t="s">
        <v>46</v>
      </c>
      <c r="B72" s="37"/>
      <c r="C72" s="39">
        <v>2</v>
      </c>
      <c r="D72" s="39">
        <v>0.8</v>
      </c>
      <c r="E72" s="39">
        <v>5.5</v>
      </c>
    </row>
    <row r="73" spans="1:5" x14ac:dyDescent="0.25">
      <c r="A73" s="37" t="s">
        <v>48</v>
      </c>
      <c r="B73" s="37"/>
      <c r="C73" s="39">
        <v>1.7</v>
      </c>
      <c r="D73" s="39">
        <v>1.4</v>
      </c>
      <c r="E73" s="39">
        <v>7</v>
      </c>
    </row>
    <row r="74" spans="1:5" x14ac:dyDescent="0.25">
      <c r="A74" s="37" t="s">
        <v>48</v>
      </c>
      <c r="B74" s="37"/>
      <c r="C74" s="39">
        <v>1.8</v>
      </c>
      <c r="D74" s="39">
        <v>1.5</v>
      </c>
      <c r="E74" s="39">
        <v>6.2</v>
      </c>
    </row>
    <row r="75" spans="1:5" x14ac:dyDescent="0.25">
      <c r="A75" s="37" t="s">
        <v>48</v>
      </c>
      <c r="B75" s="37"/>
      <c r="C75" s="39">
        <v>0.9</v>
      </c>
      <c r="D75" s="39">
        <v>1.4</v>
      </c>
      <c r="E75" s="39">
        <v>4.9000000000000004</v>
      </c>
    </row>
    <row r="76" spans="1:5" x14ac:dyDescent="0.25">
      <c r="A76" s="37" t="s">
        <v>48</v>
      </c>
      <c r="B76" s="37"/>
      <c r="C76" s="39">
        <v>1</v>
      </c>
      <c r="D76" s="39">
        <v>1</v>
      </c>
      <c r="E76" s="39">
        <v>5.3</v>
      </c>
    </row>
    <row r="77" spans="1:5" x14ac:dyDescent="0.25">
      <c r="A77" s="37" t="s">
        <v>50</v>
      </c>
      <c r="B77" s="37"/>
      <c r="C77" s="39">
        <v>1.5</v>
      </c>
      <c r="D77" s="39">
        <v>0.8</v>
      </c>
      <c r="E77" s="39">
        <v>5.2</v>
      </c>
    </row>
    <row r="78" spans="1:5" x14ac:dyDescent="0.25">
      <c r="A78" s="37" t="s">
        <v>50</v>
      </c>
      <c r="B78" s="38" t="s">
        <v>51</v>
      </c>
      <c r="C78" s="39">
        <v>0.9</v>
      </c>
      <c r="D78" s="39">
        <v>1</v>
      </c>
      <c r="E78" s="39">
        <v>6.1</v>
      </c>
    </row>
    <row r="79" spans="1:5" x14ac:dyDescent="0.25">
      <c r="A79" s="37" t="s">
        <v>50</v>
      </c>
      <c r="B79" s="37"/>
      <c r="C79" s="39">
        <v>1.4</v>
      </c>
      <c r="D79" s="39">
        <v>0.9</v>
      </c>
      <c r="E79" s="39">
        <v>4</v>
      </c>
    </row>
    <row r="80" spans="1:5" x14ac:dyDescent="0.25">
      <c r="A80" s="37" t="s">
        <v>50</v>
      </c>
      <c r="B80" s="37"/>
      <c r="C80" s="39">
        <v>0.9</v>
      </c>
      <c r="D80" s="39">
        <v>0.5</v>
      </c>
      <c r="E80" s="39">
        <v>4.4000000000000004</v>
      </c>
    </row>
    <row r="81" spans="1:5" x14ac:dyDescent="0.25">
      <c r="A81" s="38" t="s">
        <v>52</v>
      </c>
      <c r="B81" s="37"/>
      <c r="C81" s="39">
        <v>0.4</v>
      </c>
      <c r="D81" s="39">
        <v>0.3</v>
      </c>
      <c r="E81" s="39">
        <v>5.4</v>
      </c>
    </row>
    <row r="82" spans="1:5" x14ac:dyDescent="0.25">
      <c r="A82" s="38" t="s">
        <v>52</v>
      </c>
      <c r="B82" s="38"/>
      <c r="C82" s="39">
        <v>0.8</v>
      </c>
      <c r="D82" s="39">
        <v>0.5</v>
      </c>
      <c r="E82" s="39">
        <v>4</v>
      </c>
    </row>
    <row r="83" spans="1:5" x14ac:dyDescent="0.25">
      <c r="A83" s="38" t="s">
        <v>52</v>
      </c>
      <c r="B83" s="38"/>
      <c r="C83" s="39">
        <v>0.6</v>
      </c>
      <c r="D83" s="39">
        <v>0.4</v>
      </c>
      <c r="E83" s="39">
        <v>3.8</v>
      </c>
    </row>
    <row r="84" spans="1:5" x14ac:dyDescent="0.25">
      <c r="A84" s="38" t="s">
        <v>52</v>
      </c>
      <c r="B84" s="38"/>
      <c r="C84" s="39">
        <v>0.3</v>
      </c>
      <c r="D84" s="39">
        <v>0.4</v>
      </c>
      <c r="E84" s="39">
        <v>3.8</v>
      </c>
    </row>
    <row r="85" spans="1:5" x14ac:dyDescent="0.25">
      <c r="A85" s="38" t="s">
        <v>54</v>
      </c>
      <c r="B85" s="35"/>
      <c r="C85" s="39">
        <v>0.6</v>
      </c>
      <c r="D85" s="39">
        <v>0.4</v>
      </c>
      <c r="E85" s="39">
        <v>4.5999999999999996</v>
      </c>
    </row>
    <row r="86" spans="1:5" x14ac:dyDescent="0.25">
      <c r="A86" s="38" t="s">
        <v>54</v>
      </c>
      <c r="B86" s="37"/>
      <c r="C86" s="39">
        <v>0.4</v>
      </c>
      <c r="D86" s="39">
        <v>0.4</v>
      </c>
      <c r="E86" s="39">
        <v>4.5999999999999996</v>
      </c>
    </row>
    <row r="87" spans="1:5" x14ac:dyDescent="0.25">
      <c r="A87" s="38" t="s">
        <v>54</v>
      </c>
      <c r="B87" s="38" t="s">
        <v>55</v>
      </c>
      <c r="C87" s="39">
        <v>0.4</v>
      </c>
      <c r="D87" s="39">
        <v>0.5</v>
      </c>
      <c r="E87" s="39">
        <v>3</v>
      </c>
    </row>
    <row r="88" spans="1:5" x14ac:dyDescent="0.25">
      <c r="A88" s="38" t="s">
        <v>54</v>
      </c>
      <c r="B88" s="37"/>
      <c r="C88" s="39">
        <v>0.6</v>
      </c>
      <c r="D88" s="39">
        <v>0.3</v>
      </c>
      <c r="E88" s="39">
        <v>4.0999999999999996</v>
      </c>
    </row>
    <row r="89" spans="1:5" x14ac:dyDescent="0.25">
      <c r="A89" s="40" t="s">
        <v>56</v>
      </c>
      <c r="B89" s="35"/>
      <c r="C89" s="39">
        <v>0.5</v>
      </c>
      <c r="D89" s="39">
        <v>0.4</v>
      </c>
      <c r="E89" s="39">
        <v>4.4000000000000004</v>
      </c>
    </row>
    <row r="90" spans="1:5" x14ac:dyDescent="0.25">
      <c r="A90" s="38" t="s">
        <v>56</v>
      </c>
      <c r="B90" s="37"/>
      <c r="C90" s="39">
        <v>0.9</v>
      </c>
      <c r="D90" s="39">
        <v>0.6</v>
      </c>
      <c r="E90" s="39">
        <v>4.2</v>
      </c>
    </row>
    <row r="91" spans="1:5" x14ac:dyDescent="0.25">
      <c r="A91" s="38" t="s">
        <v>56</v>
      </c>
      <c r="B91" s="38" t="s">
        <v>57</v>
      </c>
      <c r="C91" s="39">
        <v>0.7</v>
      </c>
      <c r="D91" s="39">
        <v>0.6</v>
      </c>
      <c r="E91" s="39">
        <v>2.6</v>
      </c>
    </row>
    <row r="92" spans="1:5" x14ac:dyDescent="0.25">
      <c r="A92" s="38" t="s">
        <v>56</v>
      </c>
      <c r="B92" s="38"/>
      <c r="C92" s="39">
        <v>0.6</v>
      </c>
      <c r="D92" s="39">
        <v>0.3</v>
      </c>
      <c r="E92" s="39">
        <v>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9"/>
  <sheetViews>
    <sheetView workbookViewId="0">
      <selection sqref="A1:D191"/>
    </sheetView>
  </sheetViews>
  <sheetFormatPr defaultRowHeight="15" x14ac:dyDescent="0.25"/>
  <sheetData>
    <row r="1" spans="1:4" x14ac:dyDescent="0.25">
      <c r="A1" s="1"/>
      <c r="B1" s="2" t="s">
        <v>0</v>
      </c>
      <c r="C1" s="41"/>
      <c r="D1" s="41"/>
    </row>
    <row r="2" spans="1:4" x14ac:dyDescent="0.25">
      <c r="A2" s="1"/>
      <c r="B2" s="2" t="s">
        <v>1</v>
      </c>
      <c r="C2" s="41"/>
      <c r="D2" s="41"/>
    </row>
    <row r="3" spans="1:4" x14ac:dyDescent="0.25">
      <c r="A3" s="1"/>
      <c r="B3" s="2" t="s">
        <v>68</v>
      </c>
      <c r="C3" s="41"/>
      <c r="D3" s="41"/>
    </row>
    <row r="4" spans="1:4" x14ac:dyDescent="0.25">
      <c r="A4" s="1"/>
      <c r="B4" s="4" t="s">
        <v>69</v>
      </c>
      <c r="C4" s="42"/>
      <c r="D4" s="42"/>
    </row>
    <row r="5" spans="1:4" x14ac:dyDescent="0.25">
      <c r="A5" s="1"/>
      <c r="B5" s="4"/>
      <c r="C5" s="42"/>
      <c r="D5" s="42"/>
    </row>
    <row r="6" spans="1:4" x14ac:dyDescent="0.25">
      <c r="A6" s="1"/>
      <c r="B6" s="4" t="s">
        <v>70</v>
      </c>
      <c r="C6" s="42"/>
      <c r="D6" s="42"/>
    </row>
    <row r="7" spans="1:4" x14ac:dyDescent="0.25">
      <c r="A7" s="1"/>
      <c r="B7" s="4" t="s">
        <v>71</v>
      </c>
      <c r="C7" s="42"/>
      <c r="D7" s="42"/>
    </row>
    <row r="8" spans="1:4" x14ac:dyDescent="0.25">
      <c r="A8" s="1"/>
      <c r="B8" s="1" t="s">
        <v>72</v>
      </c>
      <c r="C8" s="42"/>
      <c r="D8" s="42"/>
    </row>
    <row r="9" spans="1:4" x14ac:dyDescent="0.25">
      <c r="A9" s="4"/>
      <c r="B9" s="1"/>
      <c r="C9" s="42"/>
      <c r="D9" s="42"/>
    </row>
    <row r="10" spans="1:4" x14ac:dyDescent="0.25">
      <c r="A10" s="7"/>
      <c r="B10" s="1"/>
      <c r="C10" s="42"/>
      <c r="D10" s="42"/>
    </row>
    <row r="11" spans="1:4" x14ac:dyDescent="0.25">
      <c r="A11" s="4"/>
      <c r="B11" s="1"/>
      <c r="C11" s="1"/>
      <c r="D11" s="1"/>
    </row>
    <row r="12" spans="1:4" x14ac:dyDescent="0.25">
      <c r="A12" s="9"/>
      <c r="B12" s="43" t="s">
        <v>73</v>
      </c>
      <c r="C12" s="44" t="s">
        <v>74</v>
      </c>
      <c r="D12" s="44"/>
    </row>
    <row r="13" spans="1:4" x14ac:dyDescent="0.25">
      <c r="A13" s="47">
        <v>36557</v>
      </c>
      <c r="B13" s="12"/>
      <c r="C13" s="12">
        <v>764</v>
      </c>
      <c r="D13" s="12"/>
    </row>
    <row r="14" spans="1:4" x14ac:dyDescent="0.25">
      <c r="A14" s="47">
        <v>36586</v>
      </c>
      <c r="B14" s="12">
        <v>720</v>
      </c>
      <c r="C14" s="12">
        <v>898</v>
      </c>
      <c r="D14" s="12"/>
    </row>
    <row r="15" spans="1:4" x14ac:dyDescent="0.25">
      <c r="A15" s="47">
        <v>36617</v>
      </c>
      <c r="B15" s="12">
        <v>496</v>
      </c>
      <c r="C15" s="12">
        <v>673</v>
      </c>
      <c r="D15" s="12"/>
    </row>
    <row r="16" spans="1:4" x14ac:dyDescent="0.25">
      <c r="A16" s="47">
        <v>36647</v>
      </c>
      <c r="B16" s="12">
        <v>660</v>
      </c>
      <c r="C16" s="12">
        <v>959</v>
      </c>
      <c r="D16" s="12"/>
    </row>
    <row r="17" spans="1:4" x14ac:dyDescent="0.25">
      <c r="A17" s="47">
        <v>36678</v>
      </c>
      <c r="B17" s="12">
        <v>678</v>
      </c>
      <c r="C17" s="12">
        <v>794</v>
      </c>
      <c r="D17" s="12"/>
    </row>
    <row r="18" spans="1:4" x14ac:dyDescent="0.25">
      <c r="A18" s="47">
        <v>36708</v>
      </c>
      <c r="B18" s="12">
        <v>480</v>
      </c>
      <c r="C18" s="12">
        <v>582</v>
      </c>
      <c r="D18" s="12"/>
    </row>
    <row r="19" spans="1:4" x14ac:dyDescent="0.25">
      <c r="A19" s="47">
        <v>36739</v>
      </c>
      <c r="B19" s="12">
        <v>486</v>
      </c>
      <c r="C19" s="12">
        <v>862</v>
      </c>
      <c r="D19" s="12"/>
    </row>
    <row r="20" spans="1:4" x14ac:dyDescent="0.25">
      <c r="A20" s="47">
        <v>36770</v>
      </c>
      <c r="B20" s="12">
        <v>504</v>
      </c>
      <c r="C20" s="12">
        <v>598</v>
      </c>
      <c r="D20" s="12"/>
    </row>
    <row r="21" spans="1:4" x14ac:dyDescent="0.25">
      <c r="A21" s="47">
        <v>36800</v>
      </c>
      <c r="B21" s="12">
        <v>556</v>
      </c>
      <c r="C21" s="12">
        <v>510</v>
      </c>
      <c r="D21" s="12"/>
    </row>
    <row r="22" spans="1:4" x14ac:dyDescent="0.25">
      <c r="A22" s="47">
        <v>36831</v>
      </c>
      <c r="B22" s="12">
        <v>854</v>
      </c>
      <c r="C22" s="12">
        <v>523</v>
      </c>
      <c r="D22" s="12"/>
    </row>
    <row r="23" spans="1:4" x14ac:dyDescent="0.25">
      <c r="A23" s="47">
        <v>36861</v>
      </c>
      <c r="B23" s="12">
        <v>1007</v>
      </c>
      <c r="C23" s="12">
        <v>431</v>
      </c>
      <c r="D23" s="12"/>
    </row>
    <row r="24" spans="1:4" x14ac:dyDescent="0.25">
      <c r="A24" s="47">
        <v>36892</v>
      </c>
      <c r="B24" s="12">
        <v>1075</v>
      </c>
      <c r="C24" s="12">
        <v>1030</v>
      </c>
      <c r="D24" s="12"/>
    </row>
    <row r="25" spans="1:4" x14ac:dyDescent="0.25">
      <c r="A25" s="47">
        <v>36923</v>
      </c>
      <c r="B25" s="12">
        <v>701</v>
      </c>
      <c r="C25" s="12">
        <v>776</v>
      </c>
      <c r="D25" s="12"/>
    </row>
    <row r="26" spans="1:4" x14ac:dyDescent="0.25">
      <c r="A26" s="47">
        <v>36951</v>
      </c>
      <c r="B26" s="12">
        <v>679</v>
      </c>
      <c r="C26" s="12">
        <v>740</v>
      </c>
      <c r="D26" s="12"/>
    </row>
    <row r="27" spans="1:4" x14ac:dyDescent="0.25">
      <c r="A27" s="47">
        <v>36982</v>
      </c>
      <c r="B27" s="12">
        <v>1011</v>
      </c>
      <c r="C27" s="12">
        <v>629</v>
      </c>
      <c r="D27" s="12"/>
    </row>
    <row r="28" spans="1:4" x14ac:dyDescent="0.25">
      <c r="A28" s="47">
        <v>37012</v>
      </c>
      <c r="B28" s="12">
        <v>1177</v>
      </c>
      <c r="C28" s="12">
        <v>1820</v>
      </c>
      <c r="D28" s="12"/>
    </row>
    <row r="29" spans="1:4" x14ac:dyDescent="0.25">
      <c r="A29" s="47">
        <v>37043</v>
      </c>
      <c r="B29" s="12">
        <v>810</v>
      </c>
      <c r="C29" s="12">
        <v>857</v>
      </c>
      <c r="D29" s="12"/>
    </row>
    <row r="30" spans="1:4" x14ac:dyDescent="0.25">
      <c r="A30" s="47">
        <v>37073</v>
      </c>
      <c r="B30" s="12">
        <v>599</v>
      </c>
      <c r="C30" s="12">
        <v>664</v>
      </c>
      <c r="D30" s="12"/>
    </row>
    <row r="31" spans="1:4" x14ac:dyDescent="0.25">
      <c r="A31" s="47">
        <v>37104</v>
      </c>
      <c r="B31" s="12">
        <v>621</v>
      </c>
      <c r="C31" s="12">
        <v>958</v>
      </c>
      <c r="D31" s="12"/>
    </row>
    <row r="32" spans="1:4" x14ac:dyDescent="0.25">
      <c r="A32" s="47">
        <v>37135</v>
      </c>
      <c r="B32" s="12">
        <v>806</v>
      </c>
      <c r="C32" s="12">
        <v>655</v>
      </c>
      <c r="D32" s="12"/>
    </row>
    <row r="33" spans="1:4" x14ac:dyDescent="0.25">
      <c r="A33" s="47">
        <v>37165</v>
      </c>
      <c r="B33" s="12">
        <v>1060</v>
      </c>
      <c r="C33" s="12">
        <v>691</v>
      </c>
      <c r="D33" s="12"/>
    </row>
    <row r="34" spans="1:4" x14ac:dyDescent="0.25">
      <c r="A34" s="47">
        <v>37196</v>
      </c>
      <c r="B34" s="12">
        <v>1247</v>
      </c>
      <c r="C34" s="12">
        <v>732</v>
      </c>
      <c r="D34" s="12"/>
    </row>
    <row r="35" spans="1:4" x14ac:dyDescent="0.25">
      <c r="A35" s="47">
        <v>37226</v>
      </c>
      <c r="B35" s="12">
        <v>1093</v>
      </c>
      <c r="C35" s="12">
        <v>495</v>
      </c>
      <c r="D35" s="12"/>
    </row>
    <row r="36" spans="1:4" x14ac:dyDescent="0.25">
      <c r="A36" s="47">
        <v>37257</v>
      </c>
      <c r="B36" s="12">
        <v>1827</v>
      </c>
      <c r="C36" s="12">
        <v>1320</v>
      </c>
      <c r="D36" s="12"/>
    </row>
    <row r="37" spans="1:4" x14ac:dyDescent="0.25">
      <c r="A37" s="47">
        <v>37288</v>
      </c>
      <c r="B37" s="12">
        <v>1177</v>
      </c>
      <c r="C37" s="12">
        <v>1027</v>
      </c>
      <c r="D37" s="12"/>
    </row>
    <row r="38" spans="1:4" x14ac:dyDescent="0.25">
      <c r="A38" s="47">
        <v>37316</v>
      </c>
      <c r="B38" s="12">
        <v>1082</v>
      </c>
      <c r="C38" s="12">
        <v>894</v>
      </c>
      <c r="D38" s="12"/>
    </row>
    <row r="39" spans="1:4" x14ac:dyDescent="0.25">
      <c r="A39" s="47">
        <v>37347</v>
      </c>
      <c r="B39" s="12">
        <v>1038</v>
      </c>
      <c r="C39" s="12">
        <v>1125</v>
      </c>
      <c r="D39" s="12"/>
    </row>
    <row r="40" spans="1:4" x14ac:dyDescent="0.25">
      <c r="A40" s="47">
        <v>37377</v>
      </c>
      <c r="B40" s="12">
        <v>1299</v>
      </c>
      <c r="C40" s="12">
        <v>1499</v>
      </c>
      <c r="D40" s="12"/>
    </row>
    <row r="41" spans="1:4" x14ac:dyDescent="0.25">
      <c r="A41" s="47">
        <v>37408</v>
      </c>
      <c r="B41" s="12">
        <v>1217</v>
      </c>
      <c r="C41" s="12">
        <v>1190</v>
      </c>
      <c r="D41" s="12"/>
    </row>
    <row r="42" spans="1:4" x14ac:dyDescent="0.25">
      <c r="A42" s="47">
        <v>37438</v>
      </c>
      <c r="B42" s="12">
        <v>1058</v>
      </c>
      <c r="C42" s="12">
        <v>969</v>
      </c>
      <c r="D42" s="12"/>
    </row>
    <row r="43" spans="1:4" x14ac:dyDescent="0.25">
      <c r="A43" s="47">
        <v>37469</v>
      </c>
      <c r="B43" s="12">
        <v>952</v>
      </c>
      <c r="C43" s="12">
        <v>1580</v>
      </c>
      <c r="D43" s="12"/>
    </row>
    <row r="44" spans="1:4" x14ac:dyDescent="0.25">
      <c r="A44" s="47">
        <v>37500</v>
      </c>
      <c r="B44" s="12">
        <v>1230</v>
      </c>
      <c r="C44" s="12">
        <v>988</v>
      </c>
      <c r="D44" s="12"/>
    </row>
    <row r="45" spans="1:4" x14ac:dyDescent="0.25">
      <c r="A45" s="47">
        <v>37530</v>
      </c>
      <c r="B45" s="12">
        <v>1469</v>
      </c>
      <c r="C45" s="12">
        <v>890</v>
      </c>
      <c r="D45" s="12"/>
    </row>
    <row r="46" spans="1:4" x14ac:dyDescent="0.25">
      <c r="A46" s="47">
        <v>37561</v>
      </c>
      <c r="B46" s="12">
        <v>1270</v>
      </c>
      <c r="C46" s="12">
        <v>848</v>
      </c>
      <c r="D46" s="12"/>
    </row>
    <row r="47" spans="1:4" x14ac:dyDescent="0.25">
      <c r="A47" s="47">
        <v>37591</v>
      </c>
      <c r="B47" s="12">
        <v>1222</v>
      </c>
      <c r="C47" s="12">
        <v>658</v>
      </c>
      <c r="D47" s="12"/>
    </row>
    <row r="48" spans="1:4" x14ac:dyDescent="0.25">
      <c r="A48" s="47">
        <v>37622</v>
      </c>
      <c r="B48" s="12">
        <v>2150</v>
      </c>
      <c r="C48" s="12">
        <v>1384</v>
      </c>
      <c r="D48" s="12"/>
    </row>
    <row r="49" spans="1:4" x14ac:dyDescent="0.25">
      <c r="A49" s="47">
        <v>37653</v>
      </c>
      <c r="B49" s="12">
        <v>1427</v>
      </c>
      <c r="C49" s="12">
        <v>1175</v>
      </c>
      <c r="D49" s="12"/>
    </row>
    <row r="50" spans="1:4" x14ac:dyDescent="0.25">
      <c r="A50" s="47">
        <v>37681</v>
      </c>
      <c r="B50" s="12">
        <v>1192</v>
      </c>
      <c r="C50" s="12">
        <v>1330</v>
      </c>
      <c r="D50" s="12"/>
    </row>
    <row r="51" spans="1:4" x14ac:dyDescent="0.25">
      <c r="A51" s="47">
        <v>37712</v>
      </c>
      <c r="B51" s="12">
        <v>993</v>
      </c>
      <c r="C51" s="12">
        <v>1252</v>
      </c>
      <c r="D51" s="12"/>
    </row>
    <row r="52" spans="1:4" x14ac:dyDescent="0.25">
      <c r="A52" s="47">
        <v>37742</v>
      </c>
      <c r="B52" s="12">
        <v>1760</v>
      </c>
      <c r="C52" s="12">
        <v>1953</v>
      </c>
      <c r="D52" s="12"/>
    </row>
    <row r="53" spans="1:4" x14ac:dyDescent="0.25">
      <c r="A53" s="47">
        <v>37773</v>
      </c>
      <c r="B53" s="12">
        <v>1425</v>
      </c>
      <c r="C53" s="12">
        <v>1745</v>
      </c>
      <c r="D53" s="12"/>
    </row>
    <row r="54" spans="1:4" x14ac:dyDescent="0.25">
      <c r="A54" s="47">
        <v>37803</v>
      </c>
      <c r="B54" s="12">
        <v>1029</v>
      </c>
      <c r="C54" s="12">
        <v>1158</v>
      </c>
      <c r="D54" s="12"/>
    </row>
    <row r="55" spans="1:4" x14ac:dyDescent="0.25">
      <c r="A55" s="47">
        <v>37834</v>
      </c>
      <c r="B55" s="12">
        <v>1127</v>
      </c>
      <c r="C55" s="12">
        <v>2060</v>
      </c>
      <c r="D55" s="12"/>
    </row>
    <row r="56" spans="1:4" x14ac:dyDescent="0.25">
      <c r="A56" s="47">
        <v>37865</v>
      </c>
      <c r="B56" s="12">
        <v>1405</v>
      </c>
      <c r="C56" s="12">
        <v>1246</v>
      </c>
      <c r="D56" s="12"/>
    </row>
    <row r="57" spans="1:4" x14ac:dyDescent="0.25">
      <c r="A57" s="47">
        <v>37895</v>
      </c>
      <c r="B57" s="12">
        <v>1249</v>
      </c>
      <c r="C57" s="12">
        <v>1037</v>
      </c>
      <c r="D57" s="12"/>
    </row>
    <row r="58" spans="1:4" x14ac:dyDescent="0.25">
      <c r="A58" s="47">
        <v>37926</v>
      </c>
      <c r="B58" s="12">
        <v>1239</v>
      </c>
      <c r="C58" s="12">
        <v>871</v>
      </c>
      <c r="D58" s="12"/>
    </row>
    <row r="59" spans="1:4" x14ac:dyDescent="0.25">
      <c r="A59" s="47">
        <v>37956</v>
      </c>
      <c r="B59" s="12">
        <v>1089</v>
      </c>
      <c r="C59" s="12">
        <v>696</v>
      </c>
      <c r="D59" s="12"/>
    </row>
    <row r="60" spans="1:4" x14ac:dyDescent="0.25">
      <c r="A60" s="47">
        <v>37987</v>
      </c>
      <c r="B60" s="12">
        <v>1660</v>
      </c>
      <c r="C60" s="12">
        <v>1498</v>
      </c>
      <c r="D60" s="12"/>
    </row>
    <row r="61" spans="1:4" x14ac:dyDescent="0.25">
      <c r="A61" s="47">
        <v>38018</v>
      </c>
      <c r="B61" s="12">
        <v>1053</v>
      </c>
      <c r="C61" s="12">
        <v>1078</v>
      </c>
      <c r="D61" s="12"/>
    </row>
    <row r="62" spans="1:4" x14ac:dyDescent="0.25">
      <c r="A62" s="47">
        <v>38047</v>
      </c>
      <c r="B62" s="12">
        <v>1130</v>
      </c>
      <c r="C62" s="12">
        <v>1202</v>
      </c>
      <c r="D62" s="12"/>
    </row>
    <row r="63" spans="1:4" x14ac:dyDescent="0.25">
      <c r="A63" s="47">
        <v>38078</v>
      </c>
      <c r="B63" s="12">
        <v>894</v>
      </c>
      <c r="C63" s="12">
        <v>1216</v>
      </c>
      <c r="D63" s="12"/>
    </row>
    <row r="64" spans="1:4" x14ac:dyDescent="0.25">
      <c r="A64" s="47">
        <v>38108</v>
      </c>
      <c r="B64" s="12">
        <v>1570</v>
      </c>
      <c r="C64" s="12">
        <v>1408</v>
      </c>
      <c r="D64" s="12"/>
    </row>
    <row r="65" spans="1:4" x14ac:dyDescent="0.25">
      <c r="A65" s="47">
        <v>38139</v>
      </c>
      <c r="B65" s="12">
        <v>1400</v>
      </c>
      <c r="C65" s="12">
        <v>1430</v>
      </c>
      <c r="D65" s="12"/>
    </row>
    <row r="66" spans="1:4" x14ac:dyDescent="0.25">
      <c r="A66" s="47">
        <v>38169</v>
      </c>
      <c r="B66" s="12">
        <v>990</v>
      </c>
      <c r="C66" s="12">
        <v>1029</v>
      </c>
      <c r="D66" s="12"/>
    </row>
    <row r="67" spans="1:4" x14ac:dyDescent="0.25">
      <c r="A67" s="47">
        <v>38200</v>
      </c>
      <c r="B67" s="12">
        <v>1041</v>
      </c>
      <c r="C67" s="12">
        <v>1935</v>
      </c>
      <c r="D67" s="12"/>
    </row>
    <row r="68" spans="1:4" x14ac:dyDescent="0.25">
      <c r="A68" s="47">
        <v>38231</v>
      </c>
      <c r="B68" s="12">
        <v>1173</v>
      </c>
      <c r="C68" s="12">
        <v>1229</v>
      </c>
      <c r="D68" s="12"/>
    </row>
    <row r="69" spans="1:4" x14ac:dyDescent="0.25">
      <c r="A69" s="47">
        <v>38261</v>
      </c>
      <c r="B69" s="12">
        <v>974</v>
      </c>
      <c r="C69" s="12">
        <v>966</v>
      </c>
      <c r="D69" s="12"/>
    </row>
    <row r="70" spans="1:4" x14ac:dyDescent="0.25">
      <c r="A70" s="47">
        <v>38292</v>
      </c>
      <c r="B70" s="12">
        <v>1015</v>
      </c>
      <c r="C70" s="12">
        <v>961</v>
      </c>
      <c r="D70" s="12"/>
    </row>
    <row r="71" spans="1:4" x14ac:dyDescent="0.25">
      <c r="A71" s="47">
        <v>38322</v>
      </c>
      <c r="B71" s="12">
        <v>972</v>
      </c>
      <c r="C71" s="12">
        <v>734</v>
      </c>
      <c r="D71" s="12"/>
    </row>
    <row r="72" spans="1:4" x14ac:dyDescent="0.25">
      <c r="A72" s="47">
        <v>38353</v>
      </c>
      <c r="B72" s="12">
        <v>1326</v>
      </c>
      <c r="C72" s="12">
        <v>1180</v>
      </c>
      <c r="D72" s="12"/>
    </row>
    <row r="73" spans="1:4" x14ac:dyDescent="0.25">
      <c r="A73" s="47">
        <v>38384</v>
      </c>
      <c r="B73" s="12">
        <v>751</v>
      </c>
      <c r="C73" s="12">
        <v>1076</v>
      </c>
      <c r="D73" s="12"/>
    </row>
    <row r="74" spans="1:4" x14ac:dyDescent="0.25">
      <c r="A74" s="47">
        <v>38412</v>
      </c>
      <c r="B74" s="12">
        <v>731</v>
      </c>
      <c r="C74" s="12">
        <v>974</v>
      </c>
      <c r="D74" s="12"/>
    </row>
    <row r="75" spans="1:4" x14ac:dyDescent="0.25">
      <c r="A75" s="47">
        <v>38443</v>
      </c>
      <c r="B75" s="12">
        <v>648</v>
      </c>
      <c r="C75" s="12">
        <v>985</v>
      </c>
      <c r="D75" s="12"/>
    </row>
    <row r="76" spans="1:4" x14ac:dyDescent="0.25">
      <c r="A76" s="47">
        <v>38473</v>
      </c>
      <c r="B76" s="12">
        <v>1162</v>
      </c>
      <c r="C76" s="12">
        <v>1237</v>
      </c>
      <c r="D76" s="12"/>
    </row>
    <row r="77" spans="1:4" x14ac:dyDescent="0.25">
      <c r="A77" s="47">
        <v>38504</v>
      </c>
      <c r="B77" s="12">
        <v>1025</v>
      </c>
      <c r="C77" s="12">
        <v>1174</v>
      </c>
      <c r="D77" s="12"/>
    </row>
    <row r="78" spans="1:4" x14ac:dyDescent="0.25">
      <c r="A78" s="47">
        <v>38534</v>
      </c>
      <c r="B78" s="12">
        <v>749</v>
      </c>
      <c r="C78" s="12">
        <v>781</v>
      </c>
      <c r="D78" s="12"/>
    </row>
    <row r="79" spans="1:4" x14ac:dyDescent="0.25">
      <c r="A79" s="47">
        <v>38565</v>
      </c>
      <c r="B79" s="12">
        <v>824</v>
      </c>
      <c r="C79" s="12">
        <v>1627</v>
      </c>
      <c r="D79" s="12"/>
    </row>
    <row r="80" spans="1:4" x14ac:dyDescent="0.25">
      <c r="A80" s="47">
        <v>38596</v>
      </c>
      <c r="B80" s="12">
        <v>767</v>
      </c>
      <c r="C80" s="12">
        <v>1029</v>
      </c>
      <c r="D80" s="12"/>
    </row>
    <row r="81" spans="1:4" x14ac:dyDescent="0.25">
      <c r="A81" s="47">
        <v>38626</v>
      </c>
      <c r="B81" s="12">
        <v>757</v>
      </c>
      <c r="C81" s="12">
        <v>716</v>
      </c>
      <c r="D81" s="12"/>
    </row>
    <row r="82" spans="1:4" x14ac:dyDescent="0.25">
      <c r="A82" s="47">
        <v>38657</v>
      </c>
      <c r="B82" s="12">
        <v>733</v>
      </c>
      <c r="C82" s="12">
        <v>659</v>
      </c>
      <c r="D82" s="12"/>
    </row>
    <row r="83" spans="1:4" x14ac:dyDescent="0.25">
      <c r="A83" s="47">
        <v>38687</v>
      </c>
      <c r="B83" s="12">
        <v>610</v>
      </c>
      <c r="C83" s="12">
        <v>566</v>
      </c>
      <c r="D83" s="12"/>
    </row>
    <row r="84" spans="1:4" x14ac:dyDescent="0.25">
      <c r="A84" s="47">
        <v>38718</v>
      </c>
      <c r="B84" s="12">
        <v>991</v>
      </c>
      <c r="C84" s="12">
        <v>886</v>
      </c>
      <c r="D84" s="12"/>
    </row>
    <row r="85" spans="1:4" x14ac:dyDescent="0.25">
      <c r="A85" s="47">
        <v>38749</v>
      </c>
      <c r="B85" s="12">
        <v>613</v>
      </c>
      <c r="C85" s="12">
        <v>725</v>
      </c>
      <c r="D85" s="12"/>
    </row>
    <row r="86" spans="1:4" x14ac:dyDescent="0.25">
      <c r="A86" s="47">
        <v>38777</v>
      </c>
      <c r="B86" s="12">
        <v>596</v>
      </c>
      <c r="C86" s="12">
        <v>778</v>
      </c>
      <c r="D86" s="12"/>
    </row>
    <row r="87" spans="1:4" x14ac:dyDescent="0.25">
      <c r="A87" s="47">
        <v>38808</v>
      </c>
      <c r="B87" s="12">
        <v>463</v>
      </c>
      <c r="C87" s="12">
        <v>496</v>
      </c>
      <c r="D87" s="12"/>
    </row>
    <row r="88" spans="1:4" x14ac:dyDescent="0.25">
      <c r="A88" s="47">
        <v>38838</v>
      </c>
      <c r="B88" s="12">
        <v>891</v>
      </c>
      <c r="C88" s="12">
        <v>913</v>
      </c>
      <c r="D88" s="12"/>
    </row>
    <row r="89" spans="1:4" x14ac:dyDescent="0.25">
      <c r="A89" s="47">
        <v>38869</v>
      </c>
      <c r="B89" s="12">
        <v>730</v>
      </c>
      <c r="C89" s="12">
        <v>781</v>
      </c>
      <c r="D89" s="12"/>
    </row>
    <row r="90" spans="1:4" x14ac:dyDescent="0.25">
      <c r="A90" s="47">
        <v>38899</v>
      </c>
      <c r="B90" s="12">
        <v>565</v>
      </c>
      <c r="C90" s="12">
        <v>677</v>
      </c>
      <c r="D90" s="12"/>
    </row>
    <row r="91" spans="1:4" x14ac:dyDescent="0.25">
      <c r="A91" s="47">
        <v>38930</v>
      </c>
      <c r="B91" s="12">
        <v>549</v>
      </c>
      <c r="C91" s="12">
        <v>953</v>
      </c>
      <c r="D91" s="12"/>
    </row>
    <row r="92" spans="1:4" x14ac:dyDescent="0.25">
      <c r="A92" s="47">
        <v>38961</v>
      </c>
      <c r="B92" s="12">
        <v>569</v>
      </c>
      <c r="C92" s="12">
        <v>683</v>
      </c>
      <c r="D92" s="12"/>
    </row>
    <row r="93" spans="1:4" x14ac:dyDescent="0.25">
      <c r="A93" s="47">
        <v>38991</v>
      </c>
      <c r="B93" s="12">
        <v>644</v>
      </c>
      <c r="C93" s="12">
        <v>551</v>
      </c>
      <c r="D93" s="12"/>
    </row>
    <row r="94" spans="1:4" x14ac:dyDescent="0.25">
      <c r="A94" s="47">
        <v>39022</v>
      </c>
      <c r="B94" s="12">
        <v>642</v>
      </c>
      <c r="C94" s="12">
        <v>510</v>
      </c>
      <c r="D94" s="12"/>
    </row>
    <row r="95" spans="1:4" x14ac:dyDescent="0.25">
      <c r="A95" s="47">
        <v>39052</v>
      </c>
      <c r="B95" s="12">
        <v>534</v>
      </c>
      <c r="C95" s="12">
        <v>398</v>
      </c>
      <c r="D95" s="12"/>
    </row>
    <row r="96" spans="1:4" x14ac:dyDescent="0.25">
      <c r="A96" s="47">
        <v>39083</v>
      </c>
      <c r="B96" s="12">
        <v>845</v>
      </c>
      <c r="C96" s="12">
        <v>727</v>
      </c>
      <c r="D96" s="12"/>
    </row>
    <row r="97" spans="1:4" x14ac:dyDescent="0.25">
      <c r="A97" s="47">
        <v>39114</v>
      </c>
      <c r="B97" s="12">
        <v>598</v>
      </c>
      <c r="C97" s="12">
        <v>627</v>
      </c>
      <c r="D97" s="12"/>
    </row>
    <row r="98" spans="1:4" x14ac:dyDescent="0.25">
      <c r="A98" s="47">
        <v>39142</v>
      </c>
      <c r="B98" s="12">
        <v>530</v>
      </c>
      <c r="C98" s="12">
        <v>627</v>
      </c>
      <c r="D98" s="12"/>
    </row>
    <row r="99" spans="1:4" x14ac:dyDescent="0.25">
      <c r="A99" s="47">
        <v>39173</v>
      </c>
      <c r="B99" s="12">
        <v>398</v>
      </c>
      <c r="C99" s="12">
        <v>543</v>
      </c>
      <c r="D99" s="12"/>
    </row>
    <row r="100" spans="1:4" x14ac:dyDescent="0.25">
      <c r="A100" s="47">
        <v>39203</v>
      </c>
      <c r="B100" s="12">
        <v>703</v>
      </c>
      <c r="C100" s="12">
        <v>610</v>
      </c>
      <c r="D100" s="12"/>
    </row>
    <row r="101" spans="1:4" x14ac:dyDescent="0.25">
      <c r="A101" s="47">
        <v>39234</v>
      </c>
      <c r="B101" s="12">
        <v>637</v>
      </c>
      <c r="C101" s="12">
        <v>544</v>
      </c>
      <c r="D101" s="12"/>
    </row>
    <row r="102" spans="1:4" x14ac:dyDescent="0.25">
      <c r="A102" s="47">
        <v>39264</v>
      </c>
      <c r="B102" s="12">
        <v>522</v>
      </c>
      <c r="C102" s="12">
        <v>484</v>
      </c>
      <c r="D102" s="12"/>
    </row>
    <row r="103" spans="1:4" x14ac:dyDescent="0.25">
      <c r="A103" s="47">
        <v>39295</v>
      </c>
      <c r="B103" s="12">
        <v>721</v>
      </c>
      <c r="C103" s="12">
        <v>458</v>
      </c>
      <c r="D103" s="12"/>
    </row>
    <row r="104" spans="1:4" x14ac:dyDescent="0.25">
      <c r="A104" s="47">
        <v>39326</v>
      </c>
      <c r="B104" s="12">
        <v>521</v>
      </c>
      <c r="C104" s="12">
        <v>547</v>
      </c>
      <c r="D104" s="12"/>
    </row>
    <row r="105" spans="1:4" x14ac:dyDescent="0.25">
      <c r="A105" s="47">
        <v>39356</v>
      </c>
      <c r="B105" s="12">
        <v>536</v>
      </c>
      <c r="C105" s="12">
        <v>496</v>
      </c>
      <c r="D105" s="12"/>
    </row>
    <row r="106" spans="1:4" x14ac:dyDescent="0.25">
      <c r="A106" s="47">
        <v>39387</v>
      </c>
      <c r="B106" s="12">
        <v>470</v>
      </c>
      <c r="C106" s="12">
        <v>475</v>
      </c>
      <c r="D106" s="12"/>
    </row>
    <row r="107" spans="1:4" x14ac:dyDescent="0.25">
      <c r="A107" s="47">
        <v>39417</v>
      </c>
      <c r="B107" s="12">
        <v>407</v>
      </c>
      <c r="C107" s="12">
        <v>279</v>
      </c>
      <c r="D107" s="12"/>
    </row>
    <row r="108" spans="1:4" x14ac:dyDescent="0.25">
      <c r="A108" s="47">
        <v>39448</v>
      </c>
      <c r="B108" s="12">
        <v>725</v>
      </c>
      <c r="C108" s="12">
        <v>591</v>
      </c>
      <c r="D108" s="12"/>
    </row>
    <row r="109" spans="1:4" x14ac:dyDescent="0.25">
      <c r="A109" s="47">
        <v>39479</v>
      </c>
      <c r="B109" s="12">
        <v>600</v>
      </c>
      <c r="C109" s="12">
        <v>559</v>
      </c>
      <c r="D109" s="12"/>
    </row>
    <row r="110" spans="1:4" x14ac:dyDescent="0.25">
      <c r="A110" s="47">
        <v>39508</v>
      </c>
      <c r="B110" s="12">
        <v>541</v>
      </c>
      <c r="C110" s="12">
        <v>457</v>
      </c>
      <c r="D110" s="12"/>
    </row>
    <row r="111" spans="1:4" x14ac:dyDescent="0.25">
      <c r="A111" s="47">
        <v>39539</v>
      </c>
      <c r="B111" s="12">
        <v>523</v>
      </c>
      <c r="C111" s="12">
        <v>536</v>
      </c>
      <c r="D111" s="12"/>
    </row>
    <row r="112" spans="1:4" x14ac:dyDescent="0.25">
      <c r="A112" s="47">
        <v>39569</v>
      </c>
      <c r="B112" s="12">
        <v>751</v>
      </c>
      <c r="C112" s="12">
        <v>720</v>
      </c>
      <c r="D112" s="46"/>
    </row>
    <row r="113" spans="1:4" x14ac:dyDescent="0.25">
      <c r="A113" s="47">
        <v>39600</v>
      </c>
      <c r="B113" s="12">
        <v>817</v>
      </c>
      <c r="C113" s="12">
        <v>623</v>
      </c>
      <c r="D113" s="46"/>
    </row>
    <row r="114" spans="1:4" x14ac:dyDescent="0.25">
      <c r="A114" s="47">
        <v>39630</v>
      </c>
      <c r="B114" s="12">
        <v>729</v>
      </c>
      <c r="C114" s="12">
        <v>553</v>
      </c>
      <c r="D114" s="46"/>
    </row>
    <row r="115" spans="1:4" x14ac:dyDescent="0.25">
      <c r="A115" s="47">
        <v>39661</v>
      </c>
      <c r="B115" s="12">
        <v>807</v>
      </c>
      <c r="C115" s="12">
        <v>919</v>
      </c>
      <c r="D115" s="46"/>
    </row>
    <row r="116" spans="1:4" x14ac:dyDescent="0.25">
      <c r="A116" s="47">
        <v>39692</v>
      </c>
      <c r="B116" s="12">
        <v>1056</v>
      </c>
      <c r="C116" s="12">
        <v>675</v>
      </c>
      <c r="D116" s="46"/>
    </row>
    <row r="117" spans="1:4" x14ac:dyDescent="0.25">
      <c r="A117" s="47">
        <v>39722</v>
      </c>
      <c r="B117" s="12">
        <v>2126</v>
      </c>
      <c r="C117" s="12">
        <v>678</v>
      </c>
      <c r="D117" s="12"/>
    </row>
    <row r="118" spans="1:4" x14ac:dyDescent="0.25">
      <c r="A118" s="47">
        <v>39753</v>
      </c>
      <c r="B118" s="12">
        <v>3050</v>
      </c>
      <c r="C118" s="12">
        <v>820</v>
      </c>
      <c r="D118" s="12"/>
    </row>
    <row r="119" spans="1:4" x14ac:dyDescent="0.25">
      <c r="A119" s="47">
        <v>39783</v>
      </c>
      <c r="B119" s="12">
        <v>3786</v>
      </c>
      <c r="C119" s="12">
        <v>926</v>
      </c>
      <c r="D119" s="12"/>
    </row>
    <row r="120" spans="1:4" x14ac:dyDescent="0.25">
      <c r="A120" s="47">
        <v>39814</v>
      </c>
      <c r="B120" s="12">
        <v>4675</v>
      </c>
      <c r="C120" s="12">
        <v>1511</v>
      </c>
      <c r="D120" s="12"/>
    </row>
    <row r="121" spans="1:4" x14ac:dyDescent="0.25">
      <c r="A121" s="47">
        <v>39845</v>
      </c>
      <c r="B121" s="12">
        <v>4316</v>
      </c>
      <c r="C121" s="12">
        <v>1409</v>
      </c>
      <c r="D121" s="12"/>
    </row>
    <row r="122" spans="1:4" x14ac:dyDescent="0.25">
      <c r="A122" s="47">
        <v>39873</v>
      </c>
      <c r="B122" s="12">
        <v>2898</v>
      </c>
      <c r="C122" s="12">
        <v>1982</v>
      </c>
      <c r="D122" s="12"/>
    </row>
    <row r="123" spans="1:4" x14ac:dyDescent="0.25">
      <c r="A123" s="47">
        <v>39904</v>
      </c>
      <c r="B123" s="12">
        <v>1997</v>
      </c>
      <c r="C123" s="12">
        <v>2029</v>
      </c>
      <c r="D123" s="12"/>
    </row>
    <row r="124" spans="1:4" x14ac:dyDescent="0.25">
      <c r="A124" s="47">
        <v>39934</v>
      </c>
      <c r="B124" s="12">
        <v>2267</v>
      </c>
      <c r="C124" s="12">
        <v>3089</v>
      </c>
      <c r="D124" s="12"/>
    </row>
    <row r="125" spans="1:4" x14ac:dyDescent="0.25">
      <c r="A125" s="47">
        <v>39965</v>
      </c>
      <c r="B125" s="12">
        <v>2587</v>
      </c>
      <c r="C125" s="12">
        <v>2879</v>
      </c>
      <c r="D125" s="12"/>
    </row>
    <row r="126" spans="1:4" x14ac:dyDescent="0.25">
      <c r="A126" s="47">
        <v>39995</v>
      </c>
      <c r="B126" s="12">
        <v>1703</v>
      </c>
      <c r="C126" s="12">
        <v>1961</v>
      </c>
      <c r="D126" s="12"/>
    </row>
    <row r="127" spans="1:4" x14ac:dyDescent="0.25">
      <c r="A127" s="47">
        <v>40026</v>
      </c>
      <c r="B127" s="12">
        <v>1839</v>
      </c>
      <c r="C127" s="12">
        <v>3737</v>
      </c>
      <c r="D127" s="12"/>
    </row>
    <row r="128" spans="1:4" x14ac:dyDescent="0.25">
      <c r="A128" s="47">
        <v>40057</v>
      </c>
      <c r="B128" s="12">
        <v>2335</v>
      </c>
      <c r="C128" s="12">
        <v>1894</v>
      </c>
      <c r="D128" s="12"/>
    </row>
    <row r="129" spans="1:4" x14ac:dyDescent="0.25">
      <c r="A129" s="47">
        <v>40087</v>
      </c>
      <c r="B129" s="12">
        <v>2198</v>
      </c>
      <c r="C129" s="12">
        <v>1490</v>
      </c>
      <c r="D129" s="12"/>
    </row>
    <row r="130" spans="1:4" x14ac:dyDescent="0.25">
      <c r="A130" s="47">
        <v>40118</v>
      </c>
      <c r="B130" s="12">
        <v>2060</v>
      </c>
      <c r="C130" s="12">
        <v>1451</v>
      </c>
      <c r="D130" s="12"/>
    </row>
    <row r="131" spans="1:4" x14ac:dyDescent="0.25">
      <c r="A131" s="47">
        <v>40148</v>
      </c>
      <c r="B131" s="12">
        <v>1869</v>
      </c>
      <c r="C131" s="12">
        <v>1285</v>
      </c>
      <c r="D131" s="12"/>
    </row>
    <row r="132" spans="1:4" x14ac:dyDescent="0.25">
      <c r="A132" s="47">
        <v>40179</v>
      </c>
      <c r="B132" s="12">
        <v>2623</v>
      </c>
      <c r="C132" s="12">
        <v>1967</v>
      </c>
      <c r="D132" s="12"/>
    </row>
    <row r="133" spans="1:4" x14ac:dyDescent="0.25">
      <c r="A133" s="47">
        <v>40210</v>
      </c>
      <c r="B133" s="12">
        <v>1898</v>
      </c>
      <c r="C133" s="12">
        <v>1578</v>
      </c>
      <c r="D133" s="12"/>
    </row>
    <row r="134" spans="1:4" x14ac:dyDescent="0.25">
      <c r="A134" s="47">
        <v>40238</v>
      </c>
      <c r="B134" s="12">
        <v>1684</v>
      </c>
      <c r="C134" s="12">
        <v>1727</v>
      </c>
      <c r="D134" s="12"/>
    </row>
    <row r="135" spans="1:4" x14ac:dyDescent="0.25">
      <c r="A135" s="47">
        <v>40269</v>
      </c>
      <c r="B135" s="12">
        <v>1237</v>
      </c>
      <c r="C135" s="12">
        <v>2247</v>
      </c>
      <c r="D135" s="12"/>
    </row>
    <row r="136" spans="1:4" x14ac:dyDescent="0.25">
      <c r="A136" s="47">
        <v>40299</v>
      </c>
      <c r="B136" s="12">
        <v>1453</v>
      </c>
      <c r="C136" s="12">
        <v>2493</v>
      </c>
      <c r="D136" s="12"/>
    </row>
    <row r="137" spans="1:4" x14ac:dyDescent="0.25">
      <c r="A137" s="47">
        <v>40330</v>
      </c>
      <c r="B137" s="12">
        <v>1667</v>
      </c>
      <c r="C137" s="12">
        <v>2099</v>
      </c>
      <c r="D137" s="12"/>
    </row>
    <row r="138" spans="1:4" x14ac:dyDescent="0.25">
      <c r="A138" s="47">
        <v>40360</v>
      </c>
      <c r="B138" s="12">
        <v>1173</v>
      </c>
      <c r="C138" s="12">
        <v>1509</v>
      </c>
      <c r="D138" s="12"/>
    </row>
    <row r="139" spans="1:4" x14ac:dyDescent="0.25">
      <c r="A139" s="47">
        <v>40391</v>
      </c>
      <c r="B139" s="12">
        <v>1416</v>
      </c>
      <c r="C139" s="12">
        <v>2549</v>
      </c>
      <c r="D139" s="12"/>
    </row>
    <row r="140" spans="1:4" x14ac:dyDescent="0.25">
      <c r="A140" s="47">
        <v>40422</v>
      </c>
      <c r="B140" s="12">
        <v>1907</v>
      </c>
      <c r="C140" s="12">
        <v>1445</v>
      </c>
      <c r="D140" s="12"/>
    </row>
    <row r="141" spans="1:4" x14ac:dyDescent="0.25">
      <c r="A141" s="47">
        <v>40452</v>
      </c>
      <c r="B141" s="12">
        <v>1765</v>
      </c>
      <c r="C141" s="12">
        <v>1459</v>
      </c>
      <c r="D141" s="12"/>
    </row>
    <row r="142" spans="1:4" x14ac:dyDescent="0.25">
      <c r="A142" s="47">
        <v>40483</v>
      </c>
      <c r="B142" s="12">
        <v>1747</v>
      </c>
      <c r="C142" s="12">
        <v>1294</v>
      </c>
      <c r="D142" s="12"/>
    </row>
    <row r="143" spans="1:4" x14ac:dyDescent="0.25">
      <c r="A143" s="47">
        <v>40513</v>
      </c>
      <c r="B143" s="12">
        <v>1607</v>
      </c>
      <c r="C143" s="12">
        <v>1206</v>
      </c>
      <c r="D143" s="12"/>
    </row>
    <row r="144" spans="1:4" x14ac:dyDescent="0.25">
      <c r="A144" s="47">
        <v>40544</v>
      </c>
      <c r="B144" s="12">
        <v>2276</v>
      </c>
      <c r="C144" s="12">
        <v>1605</v>
      </c>
      <c r="D144" s="12"/>
    </row>
    <row r="145" spans="1:4" x14ac:dyDescent="0.25">
      <c r="A145" s="47">
        <v>40575</v>
      </c>
      <c r="B145" s="12">
        <v>1562</v>
      </c>
      <c r="C145" s="12">
        <v>1377</v>
      </c>
      <c r="D145" s="12"/>
    </row>
    <row r="146" spans="1:4" x14ac:dyDescent="0.25">
      <c r="A146" s="47">
        <v>40603</v>
      </c>
      <c r="B146" s="12">
        <v>1492</v>
      </c>
      <c r="C146" s="12">
        <v>1729</v>
      </c>
      <c r="D146" s="12"/>
    </row>
    <row r="147" spans="1:4" x14ac:dyDescent="0.25">
      <c r="A147" s="47">
        <v>40634</v>
      </c>
      <c r="B147" s="12">
        <v>1086</v>
      </c>
      <c r="C147" s="12">
        <v>1886</v>
      </c>
      <c r="D147" s="12"/>
    </row>
    <row r="148" spans="1:4" x14ac:dyDescent="0.25">
      <c r="A148" s="47">
        <v>40664</v>
      </c>
      <c r="B148" s="12">
        <v>1406</v>
      </c>
      <c r="C148" s="12">
        <v>2364</v>
      </c>
      <c r="D148" s="12"/>
    </row>
    <row r="149" spans="1:4" x14ac:dyDescent="0.25">
      <c r="A149" s="47">
        <v>40695</v>
      </c>
      <c r="B149" s="12">
        <v>1333</v>
      </c>
      <c r="C149" s="12">
        <v>1784</v>
      </c>
      <c r="D149" s="12"/>
    </row>
    <row r="150" spans="1:4" x14ac:dyDescent="0.25">
      <c r="A150" s="47">
        <v>40725</v>
      </c>
      <c r="B150" s="12">
        <v>1095</v>
      </c>
      <c r="C150" s="12">
        <v>1211</v>
      </c>
      <c r="D150" s="12"/>
    </row>
    <row r="151" spans="1:4" x14ac:dyDescent="0.25">
      <c r="A151" s="47">
        <v>40756</v>
      </c>
      <c r="B151" s="12">
        <v>1563</v>
      </c>
      <c r="C151" s="12">
        <v>2157</v>
      </c>
      <c r="D151" s="12"/>
    </row>
    <row r="152" spans="1:4" x14ac:dyDescent="0.25">
      <c r="A152" s="47">
        <v>40787</v>
      </c>
      <c r="B152" s="12">
        <v>1763</v>
      </c>
      <c r="C152" s="12">
        <v>1895</v>
      </c>
      <c r="D152" s="12"/>
    </row>
    <row r="153" spans="1:4" x14ac:dyDescent="0.25">
      <c r="A153" s="47">
        <v>40817</v>
      </c>
      <c r="B153" s="12">
        <v>1546</v>
      </c>
      <c r="C153" s="12">
        <v>1143</v>
      </c>
      <c r="D153" s="12"/>
    </row>
    <row r="154" spans="1:4" x14ac:dyDescent="0.25">
      <c r="A154" s="47">
        <v>40848</v>
      </c>
      <c r="B154" s="12">
        <v>1605</v>
      </c>
      <c r="C154" s="12">
        <v>1204</v>
      </c>
      <c r="D154" s="12"/>
    </row>
    <row r="155" spans="1:4" x14ac:dyDescent="0.25">
      <c r="A155" s="47">
        <v>40878</v>
      </c>
      <c r="B155" s="12">
        <v>1533</v>
      </c>
      <c r="C155" s="12">
        <v>2230</v>
      </c>
      <c r="D155" s="12"/>
    </row>
    <row r="156" spans="1:4" x14ac:dyDescent="0.25">
      <c r="A156" s="47">
        <v>40909</v>
      </c>
      <c r="B156" s="12">
        <v>2009</v>
      </c>
      <c r="C156" s="12">
        <v>1507</v>
      </c>
      <c r="D156" s="12"/>
    </row>
    <row r="157" spans="1:4" x14ac:dyDescent="0.25">
      <c r="A157" s="47">
        <v>40940</v>
      </c>
      <c r="B157" s="12">
        <v>1327</v>
      </c>
      <c r="C157" s="12">
        <v>1357</v>
      </c>
      <c r="D157" s="12"/>
    </row>
    <row r="158" spans="1:4" x14ac:dyDescent="0.25">
      <c r="A158" s="47">
        <v>40969</v>
      </c>
      <c r="B158" s="12">
        <v>1248</v>
      </c>
      <c r="C158" s="12">
        <v>1636</v>
      </c>
      <c r="D158" s="12"/>
    </row>
    <row r="159" spans="1:4" x14ac:dyDescent="0.25">
      <c r="A159" s="47">
        <v>41000</v>
      </c>
      <c r="B159" s="12">
        <v>897</v>
      </c>
      <c r="C159" s="12">
        <v>1799</v>
      </c>
      <c r="D159" s="12"/>
    </row>
    <row r="160" spans="1:4" x14ac:dyDescent="0.25">
      <c r="A160" s="47">
        <v>41030</v>
      </c>
      <c r="B160" s="12">
        <v>1133</v>
      </c>
      <c r="C160" s="12">
        <v>2465</v>
      </c>
      <c r="D160" s="12"/>
    </row>
    <row r="161" spans="1:4" x14ac:dyDescent="0.25">
      <c r="A161" s="47">
        <v>41061</v>
      </c>
      <c r="B161" s="12">
        <v>1195</v>
      </c>
      <c r="C161" s="12">
        <v>1820</v>
      </c>
      <c r="D161" s="12"/>
    </row>
    <row r="162" spans="1:4" x14ac:dyDescent="0.25">
      <c r="A162" s="47">
        <v>41091</v>
      </c>
      <c r="B162" s="12">
        <v>991</v>
      </c>
      <c r="C162" s="12">
        <v>1077</v>
      </c>
      <c r="D162" s="12"/>
    </row>
    <row r="163" spans="1:4" x14ac:dyDescent="0.25">
      <c r="A163" s="47">
        <v>41122</v>
      </c>
      <c r="B163" s="12">
        <v>1180</v>
      </c>
      <c r="C163" s="12">
        <v>1833</v>
      </c>
      <c r="D163" s="12"/>
    </row>
    <row r="164" spans="1:4" x14ac:dyDescent="0.25">
      <c r="A164" s="47">
        <v>41153</v>
      </c>
      <c r="B164" s="12">
        <v>1430</v>
      </c>
      <c r="C164" s="12">
        <v>1191</v>
      </c>
      <c r="D164" s="12"/>
    </row>
    <row r="165" spans="1:4" x14ac:dyDescent="0.25">
      <c r="A165" s="47">
        <v>41183</v>
      </c>
      <c r="B165" s="12">
        <v>1492</v>
      </c>
      <c r="C165" s="12">
        <v>1096</v>
      </c>
      <c r="D165" s="12"/>
    </row>
    <row r="166" spans="1:4" x14ac:dyDescent="0.25">
      <c r="A166" s="47">
        <v>41214</v>
      </c>
      <c r="B166" s="12">
        <v>1383</v>
      </c>
      <c r="C166" s="12">
        <v>1069</v>
      </c>
      <c r="D166" s="12"/>
    </row>
    <row r="167" spans="1:4" x14ac:dyDescent="0.25">
      <c r="A167" s="47">
        <v>41244</v>
      </c>
      <c r="B167" s="12">
        <v>1299</v>
      </c>
      <c r="C167" s="12">
        <v>1539</v>
      </c>
      <c r="D167" s="12"/>
    </row>
    <row r="168" spans="1:4" x14ac:dyDescent="0.25">
      <c r="A168" s="47">
        <v>41275</v>
      </c>
      <c r="B168" s="12">
        <v>1867</v>
      </c>
      <c r="C168" s="12">
        <v>1474</v>
      </c>
      <c r="D168" s="12"/>
    </row>
    <row r="169" spans="1:4" x14ac:dyDescent="0.25">
      <c r="A169" s="47">
        <v>41306</v>
      </c>
      <c r="B169" s="12">
        <v>1153</v>
      </c>
      <c r="C169" s="12">
        <v>1329</v>
      </c>
      <c r="D169" s="12"/>
    </row>
    <row r="170" spans="1:4" x14ac:dyDescent="0.25">
      <c r="A170" s="47">
        <v>41334</v>
      </c>
      <c r="B170" s="12">
        <v>1000</v>
      </c>
      <c r="C170" s="12">
        <v>1290</v>
      </c>
      <c r="D170" s="12"/>
    </row>
    <row r="171" spans="1:4" x14ac:dyDescent="0.25">
      <c r="A171" s="47">
        <v>41365</v>
      </c>
      <c r="B171" s="12">
        <v>933</v>
      </c>
      <c r="C171" s="12">
        <v>1490</v>
      </c>
      <c r="D171" s="12"/>
    </row>
    <row r="172" spans="1:4" x14ac:dyDescent="0.25">
      <c r="A172" s="47">
        <v>41395</v>
      </c>
      <c r="B172" s="12">
        <v>1098</v>
      </c>
      <c r="C172" s="12">
        <v>1862</v>
      </c>
      <c r="D172" s="12"/>
    </row>
    <row r="173" spans="1:4" x14ac:dyDescent="0.25">
      <c r="A173" s="47">
        <v>41426</v>
      </c>
      <c r="B173" s="12">
        <v>1009</v>
      </c>
      <c r="C173" s="12"/>
      <c r="D173" s="12"/>
    </row>
    <row r="174" spans="1:4" x14ac:dyDescent="0.25">
      <c r="A174" s="47">
        <v>41456</v>
      </c>
      <c r="B174" s="12"/>
      <c r="C174" s="12"/>
      <c r="D174" s="12"/>
    </row>
    <row r="175" spans="1:4" x14ac:dyDescent="0.25">
      <c r="A175" s="47">
        <v>41487</v>
      </c>
      <c r="B175" s="12"/>
      <c r="C175" s="12"/>
      <c r="D175" s="12"/>
    </row>
    <row r="176" spans="1:4" x14ac:dyDescent="0.25">
      <c r="A176" s="47">
        <v>41518</v>
      </c>
      <c r="B176" s="12"/>
      <c r="C176" s="12"/>
      <c r="D176" s="12"/>
    </row>
    <row r="177" spans="1:4" x14ac:dyDescent="0.25">
      <c r="A177" s="47">
        <v>41548</v>
      </c>
      <c r="B177" s="12"/>
      <c r="C177" s="12"/>
      <c r="D177" s="12"/>
    </row>
    <row r="178" spans="1:4" x14ac:dyDescent="0.25">
      <c r="A178" s="47">
        <v>41579</v>
      </c>
      <c r="B178" s="12"/>
      <c r="C178" s="12"/>
      <c r="D178" s="12"/>
    </row>
    <row r="179" spans="1:4" x14ac:dyDescent="0.25">
      <c r="A179" s="47">
        <v>41609</v>
      </c>
      <c r="B179" s="14"/>
      <c r="C179" s="45"/>
      <c r="D179" s="1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6"/>
  <sheetViews>
    <sheetView workbookViewId="0">
      <selection sqref="A1:E88"/>
    </sheetView>
  </sheetViews>
  <sheetFormatPr defaultRowHeight="15" x14ac:dyDescent="0.25"/>
  <sheetData>
    <row r="1" spans="1:5" x14ac:dyDescent="0.25">
      <c r="A1" s="22"/>
      <c r="B1" s="2" t="s">
        <v>0</v>
      </c>
      <c r="C1" s="23"/>
      <c r="D1" s="23"/>
      <c r="E1" s="23"/>
    </row>
    <row r="2" spans="1:5" x14ac:dyDescent="0.25">
      <c r="A2" s="22"/>
      <c r="B2" s="2" t="s">
        <v>1</v>
      </c>
      <c r="C2" s="23"/>
      <c r="D2" s="23"/>
      <c r="E2" s="23"/>
    </row>
    <row r="3" spans="1:5" x14ac:dyDescent="0.25">
      <c r="A3" s="22"/>
      <c r="B3" s="2" t="s">
        <v>76</v>
      </c>
      <c r="C3" s="23"/>
      <c r="D3" s="23"/>
      <c r="E3" s="23"/>
    </row>
    <row r="4" spans="1:5" ht="15.75" x14ac:dyDescent="0.25">
      <c r="A4" s="22"/>
      <c r="B4" s="24" t="s">
        <v>77</v>
      </c>
      <c r="C4" s="23"/>
      <c r="D4" s="23"/>
      <c r="E4" s="23"/>
    </row>
    <row r="5" spans="1:5" x14ac:dyDescent="0.25">
      <c r="A5" s="22"/>
      <c r="B5" s="25"/>
      <c r="C5" s="23"/>
      <c r="D5" s="23"/>
      <c r="E5" s="23"/>
    </row>
    <row r="6" spans="1:5" x14ac:dyDescent="0.25">
      <c r="A6" s="22"/>
      <c r="B6" s="48" t="s">
        <v>78</v>
      </c>
      <c r="C6" s="48"/>
      <c r="D6" s="22"/>
      <c r="E6" s="49"/>
    </row>
    <row r="7" spans="1:5" x14ac:dyDescent="0.25">
      <c r="A7" s="22"/>
      <c r="B7" s="28" t="s">
        <v>61</v>
      </c>
      <c r="C7" s="23"/>
      <c r="D7" s="22"/>
      <c r="E7" s="49"/>
    </row>
    <row r="8" spans="1:5" x14ac:dyDescent="0.25">
      <c r="A8" s="22"/>
      <c r="B8" s="29" t="s">
        <v>6</v>
      </c>
      <c r="C8" s="23"/>
      <c r="D8" s="23"/>
      <c r="E8" s="23"/>
    </row>
    <row r="9" spans="1:5" x14ac:dyDescent="0.25">
      <c r="A9" s="30"/>
      <c r="B9" s="23"/>
      <c r="C9" s="23"/>
      <c r="D9" s="23"/>
      <c r="E9" s="23"/>
    </row>
    <row r="10" spans="1:5" x14ac:dyDescent="0.25">
      <c r="A10" s="32"/>
      <c r="B10" s="33"/>
      <c r="C10" s="33"/>
      <c r="D10" s="33"/>
      <c r="E10" s="33"/>
    </row>
    <row r="11" spans="1:5" x14ac:dyDescent="0.25">
      <c r="A11" s="32"/>
      <c r="B11" s="33"/>
      <c r="C11" s="33"/>
      <c r="D11" s="33"/>
      <c r="E11" s="33"/>
    </row>
    <row r="12" spans="1:5" x14ac:dyDescent="0.25">
      <c r="A12" s="31"/>
      <c r="B12" s="31" t="s">
        <v>79</v>
      </c>
      <c r="C12" s="31" t="s">
        <v>80</v>
      </c>
      <c r="D12" s="31" t="s">
        <v>81</v>
      </c>
      <c r="E12" s="31" t="s">
        <v>82</v>
      </c>
    </row>
    <row r="13" spans="1:5" x14ac:dyDescent="0.25">
      <c r="A13" s="50">
        <v>37711</v>
      </c>
      <c r="B13" s="39">
        <v>80.069999999999993</v>
      </c>
      <c r="C13" s="39">
        <v>76.97</v>
      </c>
      <c r="D13" s="39">
        <v>81.900000000000006</v>
      </c>
      <c r="E13" s="39">
        <v>78.900000000000006</v>
      </c>
    </row>
    <row r="14" spans="1:5" x14ac:dyDescent="0.25">
      <c r="A14" s="50">
        <v>37802</v>
      </c>
      <c r="B14" s="39">
        <v>84.1</v>
      </c>
      <c r="C14" s="39">
        <v>80.67</v>
      </c>
      <c r="D14" s="39">
        <v>82.13</v>
      </c>
      <c r="E14" s="39">
        <v>79.63</v>
      </c>
    </row>
    <row r="15" spans="1:5" x14ac:dyDescent="0.25">
      <c r="A15" s="50">
        <v>37894</v>
      </c>
      <c r="B15" s="39">
        <v>84.3</v>
      </c>
      <c r="C15" s="39">
        <v>82.13</v>
      </c>
      <c r="D15" s="39">
        <v>83.23</v>
      </c>
      <c r="E15" s="39">
        <v>80.53</v>
      </c>
    </row>
    <row r="16" spans="1:5" x14ac:dyDescent="0.25">
      <c r="A16" s="50">
        <v>37986</v>
      </c>
      <c r="B16" s="39">
        <v>80</v>
      </c>
      <c r="C16" s="39">
        <v>77.7</v>
      </c>
      <c r="D16" s="39">
        <v>81.2</v>
      </c>
      <c r="E16" s="39">
        <v>78.569999999999993</v>
      </c>
    </row>
    <row r="17" spans="1:5" x14ac:dyDescent="0.25">
      <c r="A17" s="50">
        <v>38077</v>
      </c>
      <c r="B17" s="39">
        <v>79</v>
      </c>
      <c r="C17" s="39">
        <v>76.569999999999993</v>
      </c>
      <c r="D17" s="39">
        <v>80.87</v>
      </c>
      <c r="E17" s="39">
        <v>78.37</v>
      </c>
    </row>
    <row r="18" spans="1:5" x14ac:dyDescent="0.25">
      <c r="A18" s="50">
        <v>38168</v>
      </c>
      <c r="B18" s="39">
        <v>82.8</v>
      </c>
      <c r="C18" s="39">
        <v>79.5</v>
      </c>
      <c r="D18" s="39">
        <v>80.83</v>
      </c>
      <c r="E18" s="39">
        <v>78.430000000000007</v>
      </c>
    </row>
    <row r="19" spans="1:5" x14ac:dyDescent="0.25">
      <c r="A19" s="50">
        <v>38260</v>
      </c>
      <c r="B19" s="39">
        <v>81.63</v>
      </c>
      <c r="C19" s="39">
        <v>79.430000000000007</v>
      </c>
      <c r="D19" s="39">
        <v>80.53</v>
      </c>
      <c r="E19" s="39">
        <v>77.87</v>
      </c>
    </row>
    <row r="20" spans="1:5" x14ac:dyDescent="0.25">
      <c r="A20" s="50">
        <v>38352</v>
      </c>
      <c r="B20" s="39">
        <v>79.8</v>
      </c>
      <c r="C20" s="39">
        <v>77.87</v>
      </c>
      <c r="D20" s="39">
        <v>81.03</v>
      </c>
      <c r="E20" s="39">
        <v>78.67</v>
      </c>
    </row>
    <row r="21" spans="1:5" x14ac:dyDescent="0.25">
      <c r="A21" s="50">
        <v>38442</v>
      </c>
      <c r="B21" s="39">
        <v>80.13</v>
      </c>
      <c r="C21" s="39">
        <v>77.8</v>
      </c>
      <c r="D21" s="39">
        <v>81.93</v>
      </c>
      <c r="E21" s="39">
        <v>79.53</v>
      </c>
    </row>
    <row r="22" spans="1:5" x14ac:dyDescent="0.25">
      <c r="A22" s="50">
        <v>38533</v>
      </c>
      <c r="B22" s="39">
        <v>83.5</v>
      </c>
      <c r="C22" s="39">
        <v>81</v>
      </c>
      <c r="D22" s="39">
        <v>81.569999999999993</v>
      </c>
      <c r="E22" s="39">
        <v>79.930000000000007</v>
      </c>
    </row>
    <row r="23" spans="1:5" x14ac:dyDescent="0.25">
      <c r="A23" s="50">
        <v>38625</v>
      </c>
      <c r="B23" s="39">
        <v>83.27</v>
      </c>
      <c r="C23" s="39">
        <v>81.83</v>
      </c>
      <c r="D23" s="39">
        <v>82.2</v>
      </c>
      <c r="E23" s="39">
        <v>80.33</v>
      </c>
    </row>
    <row r="24" spans="1:5" x14ac:dyDescent="0.25">
      <c r="A24" s="50">
        <v>38717</v>
      </c>
      <c r="B24" s="39">
        <v>81.47</v>
      </c>
      <c r="C24" s="39">
        <v>79.3</v>
      </c>
      <c r="D24" s="39">
        <v>82.67</v>
      </c>
      <c r="E24" s="39">
        <v>80.099999999999994</v>
      </c>
    </row>
    <row r="25" spans="1:5" x14ac:dyDescent="0.25">
      <c r="A25" s="50">
        <v>38807</v>
      </c>
      <c r="B25" s="39">
        <v>81.2</v>
      </c>
      <c r="C25" s="39">
        <v>79.27</v>
      </c>
      <c r="D25" s="39">
        <v>82.97</v>
      </c>
      <c r="E25" s="39">
        <v>80.930000000000007</v>
      </c>
    </row>
    <row r="26" spans="1:5" x14ac:dyDescent="0.25">
      <c r="A26" s="50">
        <v>38898</v>
      </c>
      <c r="B26" s="39">
        <v>85.13</v>
      </c>
      <c r="C26" s="39">
        <v>81.73</v>
      </c>
      <c r="D26" s="39">
        <v>83.3</v>
      </c>
      <c r="E26" s="39">
        <v>80.8</v>
      </c>
    </row>
    <row r="27" spans="1:5" x14ac:dyDescent="0.25">
      <c r="A27" s="50">
        <v>38990</v>
      </c>
      <c r="B27" s="39">
        <v>84.27</v>
      </c>
      <c r="C27" s="39">
        <v>82.1</v>
      </c>
      <c r="D27" s="39">
        <v>83.27</v>
      </c>
      <c r="E27" s="39">
        <v>80.569999999999993</v>
      </c>
    </row>
    <row r="28" spans="1:5" x14ac:dyDescent="0.25">
      <c r="A28" s="50">
        <v>39082</v>
      </c>
      <c r="B28" s="39">
        <v>82.13</v>
      </c>
      <c r="C28" s="39">
        <v>80.069999999999993</v>
      </c>
      <c r="D28" s="39">
        <v>83.27</v>
      </c>
      <c r="E28" s="39">
        <v>80.87</v>
      </c>
    </row>
    <row r="29" spans="1:5" x14ac:dyDescent="0.25">
      <c r="A29" s="50">
        <v>39172</v>
      </c>
      <c r="B29" s="39">
        <v>82.33</v>
      </c>
      <c r="C29" s="39">
        <v>80.67</v>
      </c>
      <c r="D29" s="39">
        <v>83.97</v>
      </c>
      <c r="E29" s="39">
        <v>82.23</v>
      </c>
    </row>
    <row r="30" spans="1:5" x14ac:dyDescent="0.25">
      <c r="A30" s="50">
        <v>39263</v>
      </c>
      <c r="B30" s="39">
        <v>85.13</v>
      </c>
      <c r="C30" s="39">
        <v>82.47</v>
      </c>
      <c r="D30" s="39">
        <v>83.33</v>
      </c>
      <c r="E30" s="39">
        <v>81.5</v>
      </c>
    </row>
    <row r="31" spans="1:5" x14ac:dyDescent="0.25">
      <c r="A31" s="50">
        <v>39355</v>
      </c>
      <c r="B31" s="39">
        <v>84.17</v>
      </c>
      <c r="C31" s="39">
        <v>82.4</v>
      </c>
      <c r="D31" s="39">
        <v>83.27</v>
      </c>
      <c r="E31" s="39">
        <v>81</v>
      </c>
    </row>
    <row r="32" spans="1:5" x14ac:dyDescent="0.25">
      <c r="A32" s="50">
        <v>39447</v>
      </c>
      <c r="B32" s="39">
        <v>81.8</v>
      </c>
      <c r="C32" s="39">
        <v>80.2</v>
      </c>
      <c r="D32" s="39">
        <v>82.9</v>
      </c>
      <c r="E32" s="39">
        <v>81</v>
      </c>
    </row>
    <row r="33" spans="1:5" x14ac:dyDescent="0.25">
      <c r="A33" s="50">
        <v>39538</v>
      </c>
      <c r="B33" s="39">
        <v>81.17</v>
      </c>
      <c r="C33" s="39">
        <v>79.27</v>
      </c>
      <c r="D33" s="39">
        <v>82.8</v>
      </c>
      <c r="E33" s="39">
        <v>80.83</v>
      </c>
    </row>
    <row r="34" spans="1:5" x14ac:dyDescent="0.25">
      <c r="A34" s="50">
        <v>39629</v>
      </c>
      <c r="B34" s="39">
        <v>84.3</v>
      </c>
      <c r="C34" s="39">
        <v>81.73</v>
      </c>
      <c r="D34" s="39">
        <v>82.57</v>
      </c>
      <c r="E34" s="39">
        <v>80.8</v>
      </c>
    </row>
    <row r="35" spans="1:5" x14ac:dyDescent="0.25">
      <c r="A35" s="50">
        <v>39721</v>
      </c>
      <c r="B35" s="39">
        <v>84</v>
      </c>
      <c r="C35" s="39">
        <v>81.900000000000006</v>
      </c>
      <c r="D35" s="39">
        <v>83.07</v>
      </c>
      <c r="E35" s="39">
        <v>80.400000000000006</v>
      </c>
    </row>
    <row r="36" spans="1:5" x14ac:dyDescent="0.25">
      <c r="A36" s="50">
        <v>39813</v>
      </c>
      <c r="B36" s="39">
        <v>81.67</v>
      </c>
      <c r="C36" s="39">
        <v>78.37</v>
      </c>
      <c r="D36" s="39">
        <v>82.83</v>
      </c>
      <c r="E36" s="39">
        <v>79.03</v>
      </c>
    </row>
    <row r="37" spans="1:5" x14ac:dyDescent="0.25">
      <c r="A37" s="50">
        <v>39903</v>
      </c>
      <c r="B37" s="39">
        <v>79.599999999999994</v>
      </c>
      <c r="C37" s="39">
        <v>73.97</v>
      </c>
      <c r="D37" s="39">
        <v>81.099999999999994</v>
      </c>
      <c r="E37" s="39">
        <v>75.63</v>
      </c>
    </row>
    <row r="38" spans="1:5" x14ac:dyDescent="0.25">
      <c r="A38" s="50">
        <v>39994</v>
      </c>
      <c r="B38" s="39">
        <v>82.1</v>
      </c>
      <c r="C38" s="39">
        <v>74.7</v>
      </c>
      <c r="D38" s="39">
        <v>80.27</v>
      </c>
      <c r="E38" s="39">
        <v>74.03</v>
      </c>
    </row>
    <row r="39" spans="1:5" x14ac:dyDescent="0.25">
      <c r="A39" s="50">
        <v>40086</v>
      </c>
      <c r="B39" s="39">
        <v>82.13</v>
      </c>
      <c r="C39" s="39">
        <v>77.2</v>
      </c>
      <c r="D39" s="39">
        <v>81.3</v>
      </c>
      <c r="E39" s="39">
        <v>75.430000000000007</v>
      </c>
    </row>
    <row r="40" spans="1:5" x14ac:dyDescent="0.25">
      <c r="A40" s="50">
        <v>40178</v>
      </c>
      <c r="B40" s="39">
        <v>80.47</v>
      </c>
      <c r="C40" s="39">
        <v>75.069999999999993</v>
      </c>
      <c r="D40" s="39">
        <v>81.67</v>
      </c>
      <c r="E40" s="39">
        <v>75.67</v>
      </c>
    </row>
    <row r="41" spans="1:5" x14ac:dyDescent="0.25">
      <c r="A41" s="50">
        <v>40268</v>
      </c>
      <c r="B41" s="39">
        <v>79.930000000000007</v>
      </c>
      <c r="C41" s="39">
        <v>73.87</v>
      </c>
      <c r="D41" s="39">
        <v>81.47</v>
      </c>
      <c r="E41" s="39">
        <v>75.5</v>
      </c>
    </row>
    <row r="42" spans="1:5" x14ac:dyDescent="0.25">
      <c r="A42" s="50">
        <v>40359</v>
      </c>
      <c r="B42" s="39">
        <v>83.3</v>
      </c>
      <c r="C42" s="39">
        <v>76.03</v>
      </c>
      <c r="D42" s="39">
        <v>81.47</v>
      </c>
      <c r="E42" s="39">
        <v>75.400000000000006</v>
      </c>
    </row>
    <row r="43" spans="1:5" x14ac:dyDescent="0.25">
      <c r="A43" s="50">
        <v>40451</v>
      </c>
      <c r="B43" s="39">
        <v>81.430000000000007</v>
      </c>
      <c r="C43" s="39">
        <v>76.2</v>
      </c>
      <c r="D43" s="39">
        <v>80.67</v>
      </c>
      <c r="E43" s="39">
        <v>74.430000000000007</v>
      </c>
    </row>
    <row r="44" spans="1:5" x14ac:dyDescent="0.25">
      <c r="A44" s="50">
        <v>40543</v>
      </c>
      <c r="B44" s="39">
        <v>80.03</v>
      </c>
      <c r="C44" s="39">
        <v>74.069999999999993</v>
      </c>
      <c r="D44" s="39">
        <v>81.23</v>
      </c>
      <c r="E44" s="39">
        <v>74.599999999999994</v>
      </c>
    </row>
    <row r="45" spans="1:5" x14ac:dyDescent="0.25">
      <c r="A45" s="50">
        <v>40633</v>
      </c>
      <c r="B45" s="39">
        <v>79.2</v>
      </c>
      <c r="C45" s="39">
        <v>73.03</v>
      </c>
      <c r="D45" s="39">
        <v>80.63</v>
      </c>
      <c r="E45" s="39">
        <v>74.67</v>
      </c>
    </row>
    <row r="46" spans="1:5" x14ac:dyDescent="0.25">
      <c r="A46" s="50">
        <v>40724</v>
      </c>
      <c r="B46" s="39">
        <v>83.03</v>
      </c>
      <c r="C46" s="39">
        <v>75.930000000000007</v>
      </c>
      <c r="D46" s="39">
        <v>81.17</v>
      </c>
      <c r="E46" s="39">
        <v>75.3</v>
      </c>
    </row>
    <row r="47" spans="1:5" x14ac:dyDescent="0.25">
      <c r="A47" s="50">
        <v>40816</v>
      </c>
      <c r="B47" s="39">
        <v>81.069999999999993</v>
      </c>
      <c r="C47" s="39">
        <v>76.33</v>
      </c>
      <c r="D47" s="39">
        <v>80.27</v>
      </c>
      <c r="E47" s="39">
        <v>74.73</v>
      </c>
    </row>
    <row r="48" spans="1:5" x14ac:dyDescent="0.25">
      <c r="A48" s="50">
        <v>40908</v>
      </c>
      <c r="B48" s="39">
        <v>78.53</v>
      </c>
      <c r="C48" s="39">
        <v>73.83</v>
      </c>
      <c r="D48" s="39">
        <v>79.73</v>
      </c>
      <c r="E48" s="39">
        <v>74.569999999999993</v>
      </c>
    </row>
    <row r="49" spans="1:5" x14ac:dyDescent="0.25">
      <c r="A49" s="50">
        <v>40999</v>
      </c>
      <c r="B49" s="39">
        <v>78.97</v>
      </c>
      <c r="C49" s="39">
        <v>73.27</v>
      </c>
      <c r="D49" s="39">
        <v>80.430000000000007</v>
      </c>
      <c r="E49" s="39">
        <v>74.83</v>
      </c>
    </row>
    <row r="50" spans="1:5" x14ac:dyDescent="0.25">
      <c r="A50" s="50">
        <v>41090</v>
      </c>
      <c r="B50" s="39">
        <v>82.9</v>
      </c>
      <c r="C50" s="39">
        <v>76.930000000000007</v>
      </c>
      <c r="D50" s="39">
        <v>81.03</v>
      </c>
      <c r="E50" s="39">
        <v>76.3</v>
      </c>
    </row>
    <row r="51" spans="1:5" x14ac:dyDescent="0.25">
      <c r="A51" s="50">
        <v>41182</v>
      </c>
      <c r="B51" s="39">
        <v>81.3</v>
      </c>
      <c r="C51" s="39">
        <v>77.23</v>
      </c>
      <c r="D51" s="39">
        <v>80.430000000000007</v>
      </c>
      <c r="E51" s="39">
        <v>75.7</v>
      </c>
    </row>
    <row r="52" spans="1:5" x14ac:dyDescent="0.25">
      <c r="A52" s="50">
        <v>41274</v>
      </c>
      <c r="B52" s="39">
        <v>78.73</v>
      </c>
      <c r="C52" s="39">
        <v>75</v>
      </c>
      <c r="D52" s="39">
        <v>79.900000000000006</v>
      </c>
      <c r="E52" s="39">
        <v>75.7</v>
      </c>
    </row>
    <row r="53" spans="1:5" x14ac:dyDescent="0.25">
      <c r="A53" s="50">
        <v>41364</v>
      </c>
      <c r="B53" s="39">
        <v>78.87</v>
      </c>
      <c r="C53" s="39">
        <v>74.33</v>
      </c>
      <c r="D53" s="39">
        <v>80.37</v>
      </c>
      <c r="E53" s="39">
        <v>75.83</v>
      </c>
    </row>
    <row r="54" spans="1:5" x14ac:dyDescent="0.25">
      <c r="A54" s="50">
        <v>41455</v>
      </c>
      <c r="B54" s="39">
        <v>83.23</v>
      </c>
      <c r="C54" s="39">
        <v>77.569999999999993</v>
      </c>
      <c r="D54" s="39">
        <v>81.53</v>
      </c>
      <c r="E54" s="39">
        <v>76.67</v>
      </c>
    </row>
    <row r="55" spans="1:5" x14ac:dyDescent="0.25">
      <c r="A55" s="50">
        <v>41547</v>
      </c>
      <c r="B55" s="39">
        <v>82.73</v>
      </c>
      <c r="C55" s="39">
        <v>79.13</v>
      </c>
      <c r="D55" s="39">
        <v>81.93</v>
      </c>
      <c r="E55" s="39">
        <v>77.63</v>
      </c>
    </row>
    <row r="56" spans="1:5" x14ac:dyDescent="0.25">
      <c r="A56" s="50">
        <v>41639</v>
      </c>
      <c r="B56" s="39">
        <v>80.7</v>
      </c>
      <c r="C56" s="39">
        <v>77.03</v>
      </c>
      <c r="D56" s="39">
        <v>81.8</v>
      </c>
      <c r="E56" s="39">
        <v>77.73</v>
      </c>
    </row>
    <row r="57" spans="1:5" x14ac:dyDescent="0.25">
      <c r="A57" s="50">
        <v>41729</v>
      </c>
      <c r="B57" s="39">
        <v>79.400000000000006</v>
      </c>
      <c r="C57" s="39">
        <v>74.83</v>
      </c>
      <c r="D57" s="39">
        <v>80.83</v>
      </c>
      <c r="E57" s="39">
        <v>76.33</v>
      </c>
    </row>
    <row r="58" spans="1:5" x14ac:dyDescent="0.25">
      <c r="A58" s="50">
        <v>41820</v>
      </c>
      <c r="B58" s="39">
        <v>83.13</v>
      </c>
      <c r="C58" s="39">
        <v>78.2</v>
      </c>
      <c r="D58" s="39">
        <v>81.430000000000007</v>
      </c>
      <c r="E58" s="39">
        <v>77.37</v>
      </c>
    </row>
    <row r="59" spans="1:5" x14ac:dyDescent="0.25">
      <c r="A59" s="50">
        <v>41912</v>
      </c>
      <c r="B59" s="39">
        <v>82.4</v>
      </c>
      <c r="C59" s="39">
        <v>79.069999999999993</v>
      </c>
      <c r="D59" s="39">
        <v>81.53</v>
      </c>
      <c r="E59" s="39">
        <v>77.7</v>
      </c>
    </row>
    <row r="60" spans="1:5" x14ac:dyDescent="0.25">
      <c r="A60" s="50">
        <v>42004</v>
      </c>
      <c r="B60" s="39">
        <v>80.900000000000006</v>
      </c>
      <c r="C60" s="39">
        <v>77.569999999999993</v>
      </c>
      <c r="D60" s="39">
        <v>82.03</v>
      </c>
      <c r="E60" s="39">
        <v>78.37</v>
      </c>
    </row>
    <row r="61" spans="1:5" x14ac:dyDescent="0.25">
      <c r="A61" s="50">
        <v>42094</v>
      </c>
      <c r="B61" s="39">
        <v>80.97</v>
      </c>
      <c r="C61" s="39">
        <v>77.5</v>
      </c>
      <c r="D61" s="39">
        <v>82.33</v>
      </c>
      <c r="E61" s="39">
        <v>78.83</v>
      </c>
    </row>
    <row r="62" spans="1:5" x14ac:dyDescent="0.25">
      <c r="A62" s="50">
        <v>42185</v>
      </c>
      <c r="B62" s="39">
        <v>84.27</v>
      </c>
      <c r="C62" s="39">
        <v>80.03</v>
      </c>
      <c r="D62" s="39">
        <v>82.6</v>
      </c>
      <c r="E62" s="39">
        <v>79.23</v>
      </c>
    </row>
    <row r="63" spans="1:5" x14ac:dyDescent="0.25">
      <c r="A63" s="50">
        <v>42277</v>
      </c>
      <c r="B63" s="39">
        <v>83.3</v>
      </c>
      <c r="C63" s="39">
        <v>80.400000000000006</v>
      </c>
      <c r="D63" s="39">
        <v>82.5</v>
      </c>
      <c r="E63" s="39">
        <v>79.13</v>
      </c>
    </row>
    <row r="64" spans="1:5" x14ac:dyDescent="0.25">
      <c r="A64" s="50">
        <v>42369</v>
      </c>
      <c r="B64" s="39">
        <v>81.53</v>
      </c>
      <c r="C64" s="39">
        <v>79.03</v>
      </c>
      <c r="D64" s="39">
        <v>82.7</v>
      </c>
      <c r="E64" s="39">
        <v>79.83</v>
      </c>
    </row>
    <row r="65" spans="1:5" x14ac:dyDescent="0.25">
      <c r="A65" s="50">
        <v>42460</v>
      </c>
      <c r="B65" s="39">
        <v>81.8</v>
      </c>
      <c r="C65" s="39">
        <v>79.17</v>
      </c>
      <c r="D65" s="39">
        <v>83.13</v>
      </c>
      <c r="E65" s="39">
        <v>80.53</v>
      </c>
    </row>
    <row r="66" spans="1:5" x14ac:dyDescent="0.25">
      <c r="A66" s="50">
        <v>42551</v>
      </c>
      <c r="B66" s="39">
        <v>84.97</v>
      </c>
      <c r="C66" s="39">
        <v>81.900000000000006</v>
      </c>
      <c r="D66" s="39">
        <v>83.33</v>
      </c>
      <c r="E66" s="39">
        <v>81.03</v>
      </c>
    </row>
    <row r="67" spans="1:5" x14ac:dyDescent="0.25">
      <c r="A67" s="50">
        <v>42643</v>
      </c>
      <c r="B67" s="39">
        <v>84.47</v>
      </c>
      <c r="C67" s="39">
        <v>82.27</v>
      </c>
      <c r="D67" s="39">
        <v>83.67</v>
      </c>
      <c r="E67" s="39">
        <v>81.099999999999994</v>
      </c>
    </row>
    <row r="68" spans="1:5" x14ac:dyDescent="0.25">
      <c r="A68" s="50">
        <v>42735</v>
      </c>
      <c r="B68" s="39">
        <v>83.03</v>
      </c>
      <c r="C68" s="39">
        <v>80.900000000000006</v>
      </c>
      <c r="D68" s="39">
        <v>84.1</v>
      </c>
      <c r="E68" s="39">
        <v>81.7</v>
      </c>
    </row>
    <row r="69" spans="1:5" x14ac:dyDescent="0.25">
      <c r="A69" s="50">
        <v>42825</v>
      </c>
      <c r="B69" s="39">
        <v>82.73</v>
      </c>
      <c r="C69" s="39">
        <v>80.37</v>
      </c>
      <c r="D69" s="39">
        <v>84.03</v>
      </c>
      <c r="E69" s="39">
        <v>81.63</v>
      </c>
    </row>
    <row r="70" spans="1:5" x14ac:dyDescent="0.25">
      <c r="A70" s="50">
        <v>42916</v>
      </c>
      <c r="B70" s="39">
        <v>84.4</v>
      </c>
      <c r="C70" s="39">
        <v>81.5</v>
      </c>
      <c r="D70" s="39">
        <v>82.8</v>
      </c>
      <c r="E70" s="39">
        <v>80.67</v>
      </c>
    </row>
    <row r="71" spans="1:5" x14ac:dyDescent="0.25">
      <c r="A71" s="50">
        <v>43008</v>
      </c>
      <c r="B71" s="39">
        <v>82</v>
      </c>
      <c r="C71" s="39">
        <v>80.23</v>
      </c>
      <c r="D71" s="39">
        <v>81.2</v>
      </c>
      <c r="E71" s="39">
        <v>79.13</v>
      </c>
    </row>
    <row r="72" spans="1:5" x14ac:dyDescent="0.25">
      <c r="A72" s="50">
        <v>43100</v>
      </c>
      <c r="B72" s="39">
        <v>81.37</v>
      </c>
      <c r="C72" s="39">
        <v>79.069999999999993</v>
      </c>
      <c r="D72" s="39">
        <v>82.43</v>
      </c>
      <c r="E72" s="39">
        <v>79.77</v>
      </c>
    </row>
    <row r="73" spans="1:5" x14ac:dyDescent="0.25">
      <c r="A73" s="50">
        <v>43190</v>
      </c>
      <c r="B73" s="39">
        <v>80.7</v>
      </c>
      <c r="C73" s="39">
        <v>78.430000000000007</v>
      </c>
      <c r="D73" s="39">
        <v>82</v>
      </c>
      <c r="E73" s="39">
        <v>79.73</v>
      </c>
    </row>
    <row r="74" spans="1:5" x14ac:dyDescent="0.25">
      <c r="A74" s="50">
        <v>43281</v>
      </c>
      <c r="B74" s="39">
        <v>82.93</v>
      </c>
      <c r="C74" s="39">
        <v>80</v>
      </c>
      <c r="D74" s="39">
        <v>81.430000000000007</v>
      </c>
      <c r="E74" s="39">
        <v>79.069999999999993</v>
      </c>
    </row>
    <row r="75" spans="1:5" x14ac:dyDescent="0.25">
      <c r="A75" s="50">
        <v>43373</v>
      </c>
      <c r="B75" s="39">
        <v>82.4</v>
      </c>
      <c r="C75" s="39">
        <v>80.63</v>
      </c>
      <c r="D75" s="39">
        <v>81.67</v>
      </c>
      <c r="E75" s="39">
        <v>79.47</v>
      </c>
    </row>
    <row r="76" spans="1:5" x14ac:dyDescent="0.25">
      <c r="A76" s="50">
        <v>43465</v>
      </c>
      <c r="B76" s="39">
        <v>80.5</v>
      </c>
      <c r="C76" s="39">
        <v>78.569999999999993</v>
      </c>
      <c r="D76" s="39">
        <v>81.569999999999993</v>
      </c>
      <c r="E76" s="39">
        <v>79.3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2"/>
  <sheetViews>
    <sheetView workbookViewId="0">
      <selection sqref="A1:D84"/>
    </sheetView>
  </sheetViews>
  <sheetFormatPr defaultRowHeight="15" x14ac:dyDescent="0.25"/>
  <sheetData>
    <row r="1" spans="1:4" x14ac:dyDescent="0.25">
      <c r="A1" s="51"/>
      <c r="B1" s="52" t="s">
        <v>0</v>
      </c>
      <c r="C1" s="51"/>
      <c r="D1" s="51"/>
    </row>
    <row r="2" spans="1:4" x14ac:dyDescent="0.25">
      <c r="A2" s="51"/>
      <c r="B2" s="52" t="s">
        <v>1</v>
      </c>
      <c r="C2" s="51"/>
      <c r="D2" s="51"/>
    </row>
    <row r="3" spans="1:4" x14ac:dyDescent="0.25">
      <c r="A3" s="51"/>
      <c r="B3" s="52" t="s">
        <v>84</v>
      </c>
      <c r="C3" s="53"/>
      <c r="D3" s="54"/>
    </row>
    <row r="4" spans="1:4" x14ac:dyDescent="0.25">
      <c r="A4" s="51"/>
      <c r="B4" s="55" t="s">
        <v>85</v>
      </c>
      <c r="C4" s="56"/>
      <c r="D4" s="56"/>
    </row>
    <row r="5" spans="1:4" x14ac:dyDescent="0.25">
      <c r="A5" s="51"/>
      <c r="B5" s="55"/>
      <c r="C5" s="56"/>
      <c r="D5" s="56"/>
    </row>
    <row r="6" spans="1:4" x14ac:dyDescent="0.25">
      <c r="A6" s="51"/>
      <c r="B6" s="57" t="s">
        <v>86</v>
      </c>
      <c r="C6" s="53"/>
      <c r="D6" s="53"/>
    </row>
    <row r="7" spans="1:4" x14ac:dyDescent="0.25">
      <c r="A7" s="51"/>
      <c r="B7" s="58" t="s">
        <v>87</v>
      </c>
      <c r="C7" s="53"/>
      <c r="D7" s="53"/>
    </row>
    <row r="8" spans="1:4" x14ac:dyDescent="0.25">
      <c r="A8" s="51"/>
      <c r="B8" s="59" t="s">
        <v>88</v>
      </c>
      <c r="C8" s="53"/>
      <c r="D8" s="53"/>
    </row>
    <row r="9" spans="1:4" x14ac:dyDescent="0.25">
      <c r="A9" s="53"/>
      <c r="B9" s="51"/>
      <c r="C9" s="53"/>
      <c r="D9" s="53"/>
    </row>
    <row r="10" spans="1:4" x14ac:dyDescent="0.25">
      <c r="A10" s="60"/>
      <c r="B10" s="51"/>
      <c r="C10" s="51"/>
      <c r="D10" s="53"/>
    </row>
    <row r="11" spans="1:4" x14ac:dyDescent="0.25">
      <c r="A11" s="60"/>
      <c r="B11" s="51"/>
      <c r="C11" s="51"/>
      <c r="D11" s="51"/>
    </row>
    <row r="12" spans="1:4" ht="33" x14ac:dyDescent="0.25">
      <c r="A12" s="61"/>
      <c r="B12" s="62" t="s">
        <v>89</v>
      </c>
      <c r="C12" s="63" t="s">
        <v>90</v>
      </c>
      <c r="D12" s="64" t="s">
        <v>91</v>
      </c>
    </row>
    <row r="13" spans="1:4" x14ac:dyDescent="0.25">
      <c r="A13" s="66" t="s">
        <v>28</v>
      </c>
      <c r="B13" s="67" t="e">
        <v>#NAME?</v>
      </c>
      <c r="C13" s="67" t="e">
        <v>#NAME?</v>
      </c>
      <c r="D13" s="67" t="e">
        <v>#NAME?</v>
      </c>
    </row>
    <row r="14" spans="1:4" x14ac:dyDescent="0.25">
      <c r="A14" s="66" t="s">
        <v>28</v>
      </c>
      <c r="B14" s="67">
        <v>-0.86</v>
      </c>
      <c r="C14" s="67">
        <v>-1.33</v>
      </c>
      <c r="D14" s="67">
        <v>-2.1800000000000002</v>
      </c>
    </row>
    <row r="15" spans="1:4" x14ac:dyDescent="0.25">
      <c r="A15" s="66" t="s">
        <v>28</v>
      </c>
      <c r="B15" s="67">
        <v>-2.74</v>
      </c>
      <c r="C15" s="67">
        <v>-0.08</v>
      </c>
      <c r="D15" s="67">
        <v>-2.82</v>
      </c>
    </row>
    <row r="16" spans="1:4" x14ac:dyDescent="0.25">
      <c r="A16" s="66" t="s">
        <v>28</v>
      </c>
      <c r="B16" s="67">
        <v>1.62</v>
      </c>
      <c r="C16" s="67">
        <v>-0.24</v>
      </c>
      <c r="D16" s="67">
        <v>1.38</v>
      </c>
    </row>
    <row r="17" spans="1:4" x14ac:dyDescent="0.25">
      <c r="A17" s="66" t="s">
        <v>30</v>
      </c>
      <c r="B17" s="67">
        <v>2.62</v>
      </c>
      <c r="C17" s="67">
        <v>0.33</v>
      </c>
      <c r="D17" s="67">
        <v>2.96</v>
      </c>
    </row>
    <row r="18" spans="1:4" x14ac:dyDescent="0.25">
      <c r="A18" s="66" t="s">
        <v>30</v>
      </c>
      <c r="B18" s="67">
        <v>3.45</v>
      </c>
      <c r="C18" s="67">
        <v>1.35</v>
      </c>
      <c r="D18" s="67">
        <v>4.8499999999999996</v>
      </c>
    </row>
    <row r="19" spans="1:4" x14ac:dyDescent="0.25">
      <c r="A19" s="66" t="s">
        <v>30</v>
      </c>
      <c r="B19" s="67">
        <v>3.76</v>
      </c>
      <c r="C19" s="67">
        <v>1.18</v>
      </c>
      <c r="D19" s="67">
        <v>4.99</v>
      </c>
    </row>
    <row r="20" spans="1:4" x14ac:dyDescent="0.25">
      <c r="A20" s="66" t="s">
        <v>30</v>
      </c>
      <c r="B20" s="67">
        <v>3.43</v>
      </c>
      <c r="C20" s="67">
        <v>-1.63</v>
      </c>
      <c r="D20" s="67">
        <v>1.75</v>
      </c>
    </row>
    <row r="21" spans="1:4" x14ac:dyDescent="0.25">
      <c r="A21" s="66" t="s">
        <v>32</v>
      </c>
      <c r="B21" s="67">
        <v>4.67</v>
      </c>
      <c r="C21" s="67">
        <v>0</v>
      </c>
      <c r="D21" s="67">
        <v>4.67</v>
      </c>
    </row>
    <row r="22" spans="1:4" x14ac:dyDescent="0.25">
      <c r="A22" s="66" t="s">
        <v>32</v>
      </c>
      <c r="B22" s="67">
        <v>4.76</v>
      </c>
      <c r="C22" s="67">
        <v>0</v>
      </c>
      <c r="D22" s="67">
        <v>4.76</v>
      </c>
    </row>
    <row r="23" spans="1:4" x14ac:dyDescent="0.25">
      <c r="A23" s="66" t="s">
        <v>32</v>
      </c>
      <c r="B23" s="67">
        <v>5.51</v>
      </c>
      <c r="C23" s="67">
        <v>0.85</v>
      </c>
      <c r="D23" s="67">
        <v>6.41</v>
      </c>
    </row>
    <row r="24" spans="1:4" x14ac:dyDescent="0.25">
      <c r="A24" s="66" t="s">
        <v>32</v>
      </c>
      <c r="B24" s="67">
        <v>5.1100000000000003</v>
      </c>
      <c r="C24" s="67">
        <v>2.56</v>
      </c>
      <c r="D24" s="67">
        <v>7.8</v>
      </c>
    </row>
    <row r="25" spans="1:4" x14ac:dyDescent="0.25">
      <c r="A25" s="66" t="s">
        <v>34</v>
      </c>
      <c r="B25" s="67">
        <v>5.78</v>
      </c>
      <c r="C25" s="67">
        <v>0.66</v>
      </c>
      <c r="D25" s="67">
        <v>6.48</v>
      </c>
    </row>
    <row r="26" spans="1:4" x14ac:dyDescent="0.25">
      <c r="A26" s="66" t="s">
        <v>34</v>
      </c>
      <c r="B26" s="67">
        <v>4.37</v>
      </c>
      <c r="C26" s="67">
        <v>-0.23</v>
      </c>
      <c r="D26" s="67">
        <v>4.12</v>
      </c>
    </row>
    <row r="27" spans="1:4" x14ac:dyDescent="0.25">
      <c r="A27" s="66" t="s">
        <v>34</v>
      </c>
      <c r="B27" s="67">
        <v>4.34</v>
      </c>
      <c r="C27" s="67">
        <v>-2.08</v>
      </c>
      <c r="D27" s="67">
        <v>2.17</v>
      </c>
    </row>
    <row r="28" spans="1:4" x14ac:dyDescent="0.25">
      <c r="A28" s="66" t="s">
        <v>34</v>
      </c>
      <c r="B28" s="67">
        <v>3.76</v>
      </c>
      <c r="C28" s="67">
        <v>-0.97</v>
      </c>
      <c r="D28" s="67">
        <v>2.76</v>
      </c>
    </row>
    <row r="29" spans="1:4" x14ac:dyDescent="0.25">
      <c r="A29" s="66" t="s">
        <v>36</v>
      </c>
      <c r="B29" s="67">
        <v>0.67</v>
      </c>
      <c r="C29" s="67">
        <v>0.74</v>
      </c>
      <c r="D29" s="67">
        <v>1.42</v>
      </c>
    </row>
    <row r="30" spans="1:4" x14ac:dyDescent="0.25">
      <c r="A30" s="66" t="s">
        <v>36</v>
      </c>
      <c r="B30" s="67">
        <v>1.62</v>
      </c>
      <c r="C30" s="67">
        <v>-0.78</v>
      </c>
      <c r="D30" s="67">
        <v>0.82</v>
      </c>
    </row>
    <row r="31" spans="1:4" x14ac:dyDescent="0.25">
      <c r="A31" s="66" t="s">
        <v>36</v>
      </c>
      <c r="B31" s="67">
        <v>1.86</v>
      </c>
      <c r="C31" s="67">
        <v>0.08</v>
      </c>
      <c r="D31" s="67">
        <v>1.94</v>
      </c>
    </row>
    <row r="32" spans="1:4" x14ac:dyDescent="0.25">
      <c r="A32" s="66" t="s">
        <v>36</v>
      </c>
      <c r="B32" s="67">
        <v>-0.55000000000000004</v>
      </c>
      <c r="C32" s="67">
        <v>-4.2300000000000004</v>
      </c>
      <c r="D32" s="67">
        <v>-4.76</v>
      </c>
    </row>
    <row r="33" spans="1:4" x14ac:dyDescent="0.25">
      <c r="A33" s="66" t="s">
        <v>38</v>
      </c>
      <c r="B33" s="67">
        <v>-4.97</v>
      </c>
      <c r="C33" s="67">
        <v>-5.52</v>
      </c>
      <c r="D33" s="67">
        <v>-10.220000000000001</v>
      </c>
    </row>
    <row r="34" spans="1:4" x14ac:dyDescent="0.25">
      <c r="A34" s="66" t="s">
        <v>38</v>
      </c>
      <c r="B34" s="67">
        <v>-7.76</v>
      </c>
      <c r="C34" s="67">
        <v>-4.75</v>
      </c>
      <c r="D34" s="67">
        <v>-12.14</v>
      </c>
    </row>
    <row r="35" spans="1:4" x14ac:dyDescent="0.25">
      <c r="A35" s="66" t="s">
        <v>38</v>
      </c>
      <c r="B35" s="67">
        <v>-7.07</v>
      </c>
      <c r="C35" s="67">
        <v>-4.63</v>
      </c>
      <c r="D35" s="67">
        <v>-11.37</v>
      </c>
    </row>
    <row r="36" spans="1:4" x14ac:dyDescent="0.25">
      <c r="A36" s="66" t="s">
        <v>38</v>
      </c>
      <c r="B36" s="67">
        <v>-4.9800000000000004</v>
      </c>
      <c r="C36" s="67">
        <v>-2.04</v>
      </c>
      <c r="D36" s="67">
        <v>-6.92</v>
      </c>
    </row>
    <row r="37" spans="1:4" x14ac:dyDescent="0.25">
      <c r="A37" s="66" t="s">
        <v>40</v>
      </c>
      <c r="B37" s="67">
        <v>-1.0900000000000001</v>
      </c>
      <c r="C37" s="67">
        <v>-1.2</v>
      </c>
      <c r="D37" s="67">
        <v>-2.2799999999999998</v>
      </c>
    </row>
    <row r="38" spans="1:4" x14ac:dyDescent="0.25">
      <c r="A38" s="66" t="s">
        <v>40</v>
      </c>
      <c r="B38" s="67">
        <v>0.93</v>
      </c>
      <c r="C38" s="67">
        <v>-0.17</v>
      </c>
      <c r="D38" s="67">
        <v>0.77</v>
      </c>
    </row>
    <row r="39" spans="1:4" x14ac:dyDescent="0.25">
      <c r="A39" s="66" t="s">
        <v>40</v>
      </c>
      <c r="B39" s="67">
        <v>-0.62</v>
      </c>
      <c r="C39" s="67">
        <v>-1.4</v>
      </c>
      <c r="D39" s="67">
        <v>-2.0099999999999998</v>
      </c>
    </row>
    <row r="40" spans="1:4" x14ac:dyDescent="0.25">
      <c r="A40" s="66" t="s">
        <v>40</v>
      </c>
      <c r="B40" s="67">
        <v>-0.54</v>
      </c>
      <c r="C40" s="67">
        <v>-0.95</v>
      </c>
      <c r="D40" s="67">
        <v>-1.49</v>
      </c>
    </row>
    <row r="41" spans="1:4" x14ac:dyDescent="0.25">
      <c r="A41" s="66" t="s">
        <v>42</v>
      </c>
      <c r="B41" s="67">
        <v>-1.02</v>
      </c>
      <c r="C41" s="67">
        <v>0.09</v>
      </c>
      <c r="D41" s="67">
        <v>-0.93</v>
      </c>
    </row>
    <row r="42" spans="1:4" x14ac:dyDescent="0.25">
      <c r="A42" s="66" t="s">
        <v>42</v>
      </c>
      <c r="B42" s="67">
        <v>0.33</v>
      </c>
      <c r="C42" s="67">
        <v>0.92</v>
      </c>
      <c r="D42" s="67">
        <v>1.25</v>
      </c>
    </row>
    <row r="43" spans="1:4" x14ac:dyDescent="0.25">
      <c r="A43" s="66" t="s">
        <v>42</v>
      </c>
      <c r="B43" s="67">
        <v>0.9</v>
      </c>
      <c r="C43" s="67">
        <v>2.34</v>
      </c>
      <c r="D43" s="67">
        <v>3.26</v>
      </c>
    </row>
    <row r="44" spans="1:4" x14ac:dyDescent="0.25">
      <c r="A44" s="66" t="s">
        <v>42</v>
      </c>
      <c r="B44" s="67">
        <v>-0.3</v>
      </c>
      <c r="C44" s="67">
        <v>2.72</v>
      </c>
      <c r="D44" s="67">
        <v>2.41</v>
      </c>
    </row>
    <row r="45" spans="1:4" x14ac:dyDescent="0.25">
      <c r="A45" s="66" t="s">
        <v>44</v>
      </c>
      <c r="B45" s="67">
        <v>0.95</v>
      </c>
      <c r="C45" s="67">
        <v>0.43</v>
      </c>
      <c r="D45" s="67">
        <v>1.38</v>
      </c>
    </row>
    <row r="46" spans="1:4" x14ac:dyDescent="0.25">
      <c r="A46" s="66" t="s">
        <v>44</v>
      </c>
      <c r="B46" s="67">
        <v>1.23</v>
      </c>
      <c r="C46" s="67">
        <v>-1.07</v>
      </c>
      <c r="D46" s="67">
        <v>0.15</v>
      </c>
    </row>
    <row r="47" spans="1:4" x14ac:dyDescent="0.25">
      <c r="A47" s="66" t="s">
        <v>44</v>
      </c>
      <c r="B47" s="67">
        <v>0.5</v>
      </c>
      <c r="C47" s="67">
        <v>-1.06</v>
      </c>
      <c r="D47" s="67">
        <v>-0.56000000000000005</v>
      </c>
    </row>
    <row r="48" spans="1:4" x14ac:dyDescent="0.25">
      <c r="A48" s="66" t="s">
        <v>44</v>
      </c>
      <c r="B48" s="67">
        <v>1.83</v>
      </c>
      <c r="C48" s="67">
        <v>-0.68</v>
      </c>
      <c r="D48" s="67">
        <v>1.1399999999999999</v>
      </c>
    </row>
    <row r="49" spans="1:4" x14ac:dyDescent="0.25">
      <c r="A49" s="66" t="s">
        <v>46</v>
      </c>
      <c r="B49" s="67">
        <v>2.54</v>
      </c>
      <c r="C49" s="67">
        <v>-0.17</v>
      </c>
      <c r="D49" s="67">
        <v>2.37</v>
      </c>
    </row>
    <row r="50" spans="1:4" x14ac:dyDescent="0.25">
      <c r="A50" s="66" t="s">
        <v>46</v>
      </c>
      <c r="B50" s="67">
        <v>1.88</v>
      </c>
      <c r="C50" s="67">
        <v>0.67</v>
      </c>
      <c r="D50" s="67">
        <v>2.56</v>
      </c>
    </row>
    <row r="51" spans="1:4" x14ac:dyDescent="0.25">
      <c r="A51" s="66" t="s">
        <v>46</v>
      </c>
      <c r="B51" s="67">
        <v>4.32</v>
      </c>
      <c r="C51" s="67">
        <v>1.1499999999999999</v>
      </c>
      <c r="D51" s="67">
        <v>5.53</v>
      </c>
    </row>
    <row r="52" spans="1:4" x14ac:dyDescent="0.25">
      <c r="A52" s="66" t="s">
        <v>46</v>
      </c>
      <c r="B52" s="67">
        <v>4.63</v>
      </c>
      <c r="C52" s="67">
        <v>-0.34</v>
      </c>
      <c r="D52" s="67">
        <v>4.2699999999999996</v>
      </c>
    </row>
    <row r="53" spans="1:4" x14ac:dyDescent="0.25">
      <c r="A53" s="66" t="s">
        <v>48</v>
      </c>
      <c r="B53" s="67">
        <v>2.1</v>
      </c>
      <c r="C53" s="67">
        <v>0.87</v>
      </c>
      <c r="D53" s="67">
        <v>2.99</v>
      </c>
    </row>
    <row r="54" spans="1:4" x14ac:dyDescent="0.25">
      <c r="A54" s="66" t="s">
        <v>48</v>
      </c>
      <c r="B54" s="67">
        <v>1.86</v>
      </c>
      <c r="C54" s="67">
        <v>0.75</v>
      </c>
      <c r="D54" s="67">
        <v>2.62</v>
      </c>
    </row>
    <row r="55" spans="1:4" x14ac:dyDescent="0.25">
      <c r="A55" s="66" t="s">
        <v>48</v>
      </c>
      <c r="B55" s="67">
        <v>1.42</v>
      </c>
      <c r="C55" s="67">
        <v>-0.81</v>
      </c>
      <c r="D55" s="67">
        <v>0.6</v>
      </c>
    </row>
    <row r="56" spans="1:4" x14ac:dyDescent="0.25">
      <c r="A56" s="66" t="s">
        <v>48</v>
      </c>
      <c r="B56" s="67">
        <v>1.02</v>
      </c>
      <c r="C56" s="67">
        <v>0.43</v>
      </c>
      <c r="D56" s="67">
        <v>1.46</v>
      </c>
    </row>
    <row r="57" spans="1:4" x14ac:dyDescent="0.25">
      <c r="A57" s="66" t="s">
        <v>50</v>
      </c>
      <c r="B57" s="67">
        <v>4.53</v>
      </c>
      <c r="C57" s="67">
        <v>-0.34</v>
      </c>
      <c r="D57" s="67">
        <v>4.17</v>
      </c>
    </row>
    <row r="58" spans="1:4" x14ac:dyDescent="0.25">
      <c r="A58" s="66" t="s">
        <v>50</v>
      </c>
      <c r="B58" s="67">
        <v>4.33</v>
      </c>
      <c r="C58" s="67">
        <v>-0.41</v>
      </c>
      <c r="D58" s="67">
        <v>3.9</v>
      </c>
    </row>
    <row r="59" spans="1:4" x14ac:dyDescent="0.25">
      <c r="A59" s="66" t="s">
        <v>50</v>
      </c>
      <c r="B59" s="67">
        <v>1.73</v>
      </c>
      <c r="C59" s="67">
        <v>0.66</v>
      </c>
      <c r="D59" s="67">
        <v>2.4</v>
      </c>
    </row>
    <row r="60" spans="1:4" x14ac:dyDescent="0.25">
      <c r="A60" s="66" t="s">
        <v>50</v>
      </c>
      <c r="B60" s="67">
        <v>2.98</v>
      </c>
      <c r="C60" s="67">
        <v>0</v>
      </c>
      <c r="D60" s="67">
        <v>2.98</v>
      </c>
    </row>
    <row r="61" spans="1:4" x14ac:dyDescent="0.25">
      <c r="A61" s="66" t="s">
        <v>52</v>
      </c>
      <c r="B61" s="67">
        <v>2.81</v>
      </c>
      <c r="C61" s="67">
        <v>-0.52</v>
      </c>
      <c r="D61" s="67">
        <v>2.2799999999999998</v>
      </c>
    </row>
    <row r="62" spans="1:4" x14ac:dyDescent="0.25">
      <c r="A62" s="66" t="s">
        <v>52</v>
      </c>
      <c r="B62" s="67">
        <v>3.04</v>
      </c>
      <c r="C62" s="67">
        <v>-0.41</v>
      </c>
      <c r="D62" s="67">
        <v>2.61</v>
      </c>
    </row>
    <row r="63" spans="1:4" x14ac:dyDescent="0.25">
      <c r="A63" s="66" t="s">
        <v>52</v>
      </c>
      <c r="B63" s="67">
        <v>4.5</v>
      </c>
      <c r="C63" s="67">
        <v>-1.39</v>
      </c>
      <c r="D63" s="67">
        <v>3.05</v>
      </c>
    </row>
    <row r="64" spans="1:4" x14ac:dyDescent="0.25">
      <c r="A64" s="66" t="s">
        <v>52</v>
      </c>
      <c r="B64" s="67">
        <v>4.62</v>
      </c>
      <c r="C64" s="67">
        <v>-0.6</v>
      </c>
      <c r="D64" s="67">
        <v>3.99</v>
      </c>
    </row>
    <row r="65" spans="1:4" x14ac:dyDescent="0.25">
      <c r="A65" s="66" t="s">
        <v>54</v>
      </c>
      <c r="B65" s="67">
        <v>3.89</v>
      </c>
      <c r="C65" s="67">
        <v>-0.35</v>
      </c>
      <c r="D65" s="67">
        <v>3.53</v>
      </c>
    </row>
    <row r="66" spans="1:4" x14ac:dyDescent="0.25">
      <c r="A66" s="66" t="s">
        <v>54</v>
      </c>
      <c r="B66" s="67">
        <v>1.8</v>
      </c>
      <c r="C66" s="67">
        <v>0.25</v>
      </c>
      <c r="D66" s="67">
        <v>2.06</v>
      </c>
    </row>
    <row r="67" spans="1:4" x14ac:dyDescent="0.25">
      <c r="A67" s="66" t="s">
        <v>54</v>
      </c>
      <c r="B67" s="67">
        <v>0.02</v>
      </c>
      <c r="C67" s="67">
        <v>-1.41</v>
      </c>
      <c r="D67" s="67">
        <v>-1.39</v>
      </c>
    </row>
    <row r="68" spans="1:4" x14ac:dyDescent="0.25">
      <c r="A68" s="66" t="s">
        <v>54</v>
      </c>
      <c r="B68" s="67">
        <v>1.41</v>
      </c>
      <c r="C68" s="67">
        <v>-0.6</v>
      </c>
      <c r="D68" s="67">
        <v>0.79</v>
      </c>
    </row>
    <row r="69" spans="1:4" x14ac:dyDescent="0.25">
      <c r="A69" s="66" t="s">
        <v>56</v>
      </c>
      <c r="B69" s="67">
        <v>1.62</v>
      </c>
      <c r="C69" s="67">
        <v>0.7</v>
      </c>
      <c r="D69" s="67">
        <v>2.33</v>
      </c>
    </row>
    <row r="70" spans="1:4" x14ac:dyDescent="0.25">
      <c r="A70" s="66" t="s">
        <v>56</v>
      </c>
      <c r="B70" s="67">
        <v>1.28</v>
      </c>
      <c r="C70" s="67">
        <v>-0.66</v>
      </c>
      <c r="D70" s="67">
        <v>0.61</v>
      </c>
    </row>
    <row r="71" spans="1:4" x14ac:dyDescent="0.25">
      <c r="A71" s="66" t="s">
        <v>56</v>
      </c>
      <c r="B71" s="67">
        <v>4.08</v>
      </c>
      <c r="C71" s="67">
        <v>0.25</v>
      </c>
      <c r="D71" s="67">
        <v>4.34</v>
      </c>
    </row>
    <row r="72" spans="1:4" x14ac:dyDescent="0.25">
      <c r="A72" s="66" t="s">
        <v>56</v>
      </c>
      <c r="B72" s="67">
        <v>2.2599999999999998</v>
      </c>
      <c r="C72" s="67">
        <v>0.26</v>
      </c>
      <c r="D72" s="67">
        <v>2.5299999999999998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
  <sheetViews>
    <sheetView workbookViewId="0">
      <selection sqref="A1:E84"/>
    </sheetView>
  </sheetViews>
  <sheetFormatPr defaultRowHeight="15" x14ac:dyDescent="0.25"/>
  <sheetData>
    <row r="1" spans="1:5" x14ac:dyDescent="0.25">
      <c r="A1" s="51"/>
      <c r="B1" s="52" t="s">
        <v>0</v>
      </c>
      <c r="C1" s="51"/>
      <c r="D1" s="51"/>
      <c r="E1" s="51"/>
    </row>
    <row r="2" spans="1:5" x14ac:dyDescent="0.25">
      <c r="A2" s="51"/>
      <c r="B2" s="52" t="s">
        <v>1</v>
      </c>
      <c r="C2" s="51"/>
      <c r="D2" s="51"/>
      <c r="E2" s="51"/>
    </row>
    <row r="3" spans="1:5" x14ac:dyDescent="0.25">
      <c r="A3" s="51"/>
      <c r="B3" s="52" t="s">
        <v>93</v>
      </c>
      <c r="C3" s="53"/>
      <c r="D3" s="54"/>
      <c r="E3" s="51"/>
    </row>
    <row r="4" spans="1:5" x14ac:dyDescent="0.25">
      <c r="A4" s="51"/>
      <c r="B4" s="55" t="s">
        <v>94</v>
      </c>
      <c r="C4" s="56"/>
      <c r="D4" s="56"/>
      <c r="E4" s="56"/>
    </row>
    <row r="5" spans="1:5" x14ac:dyDescent="0.25">
      <c r="A5" s="51"/>
      <c r="B5" s="55"/>
      <c r="C5" s="56"/>
      <c r="D5" s="56"/>
      <c r="E5" s="56"/>
    </row>
    <row r="6" spans="1:5" x14ac:dyDescent="0.25">
      <c r="A6" s="51"/>
      <c r="B6" s="57" t="s">
        <v>95</v>
      </c>
      <c r="C6" s="53"/>
      <c r="D6" s="53"/>
      <c r="E6" s="51"/>
    </row>
    <row r="7" spans="1:5" x14ac:dyDescent="0.25">
      <c r="A7" s="51"/>
      <c r="B7" s="58" t="s">
        <v>87</v>
      </c>
      <c r="C7" s="53"/>
      <c r="D7" s="53"/>
      <c r="E7" s="51"/>
    </row>
    <row r="8" spans="1:5" x14ac:dyDescent="0.25">
      <c r="A8" s="51"/>
      <c r="B8" s="59" t="s">
        <v>88</v>
      </c>
      <c r="C8" s="53"/>
      <c r="D8" s="53"/>
      <c r="E8" s="51"/>
    </row>
    <row r="9" spans="1:5" x14ac:dyDescent="0.25">
      <c r="A9" s="53"/>
      <c r="B9" s="51"/>
      <c r="C9" s="53"/>
      <c r="D9" s="53"/>
      <c r="E9" s="51"/>
    </row>
    <row r="10" spans="1:5" x14ac:dyDescent="0.25">
      <c r="A10" s="60"/>
      <c r="B10" s="51"/>
      <c r="C10" s="51"/>
      <c r="D10" s="53"/>
      <c r="E10" s="51"/>
    </row>
    <row r="11" spans="1:5" x14ac:dyDescent="0.25">
      <c r="A11" s="60"/>
      <c r="B11" s="51"/>
      <c r="C11" s="51"/>
      <c r="D11" s="51"/>
      <c r="E11" s="51"/>
    </row>
    <row r="12" spans="1:5" ht="33" x14ac:dyDescent="0.25">
      <c r="A12" s="61"/>
      <c r="B12" s="62" t="s">
        <v>96</v>
      </c>
      <c r="C12" s="63" t="s">
        <v>97</v>
      </c>
      <c r="D12" s="64" t="s">
        <v>91</v>
      </c>
      <c r="E12" s="61"/>
    </row>
    <row r="13" spans="1:5" x14ac:dyDescent="0.25">
      <c r="A13" s="66" t="s">
        <v>28</v>
      </c>
      <c r="B13" s="67" t="e">
        <v>#NAME?</v>
      </c>
      <c r="C13" s="67" t="e">
        <v>#NAME?</v>
      </c>
      <c r="D13" s="67" t="e">
        <v>#NAME?</v>
      </c>
      <c r="E13" s="67"/>
    </row>
    <row r="14" spans="1:5" x14ac:dyDescent="0.25">
      <c r="A14" s="66" t="s">
        <v>28</v>
      </c>
      <c r="B14" s="67">
        <v>-7.0000000000000007E-2</v>
      </c>
      <c r="C14" s="67">
        <v>0.48</v>
      </c>
      <c r="D14" s="67">
        <v>0.41</v>
      </c>
      <c r="E14" s="65"/>
    </row>
    <row r="15" spans="1:5" x14ac:dyDescent="0.25">
      <c r="A15" s="66" t="s">
        <v>28</v>
      </c>
      <c r="B15" s="67">
        <v>0.52</v>
      </c>
      <c r="C15" s="67">
        <v>1.39</v>
      </c>
      <c r="D15" s="67">
        <v>1.91</v>
      </c>
      <c r="E15" s="65"/>
    </row>
    <row r="16" spans="1:5" x14ac:dyDescent="0.25">
      <c r="A16" s="66" t="s">
        <v>28</v>
      </c>
      <c r="B16" s="67">
        <v>-0.49</v>
      </c>
      <c r="C16" s="67">
        <v>-0.24</v>
      </c>
      <c r="D16" s="67">
        <v>-0.73</v>
      </c>
      <c r="E16" s="65"/>
    </row>
    <row r="17" spans="1:5" x14ac:dyDescent="0.25">
      <c r="A17" s="66" t="s">
        <v>30</v>
      </c>
      <c r="B17" s="67">
        <v>2.4</v>
      </c>
      <c r="C17" s="67">
        <v>-0.73</v>
      </c>
      <c r="D17" s="67">
        <v>1.65</v>
      </c>
      <c r="E17" s="65"/>
    </row>
    <row r="18" spans="1:5" x14ac:dyDescent="0.25">
      <c r="A18" s="66" t="s">
        <v>30</v>
      </c>
      <c r="B18" s="67">
        <v>1.9</v>
      </c>
      <c r="C18" s="67">
        <v>2.13</v>
      </c>
      <c r="D18" s="67">
        <v>4.08</v>
      </c>
      <c r="E18" s="65"/>
    </row>
    <row r="19" spans="1:5" x14ac:dyDescent="0.25">
      <c r="A19" s="66" t="s">
        <v>30</v>
      </c>
      <c r="B19" s="67">
        <v>0</v>
      </c>
      <c r="C19" s="67">
        <v>0.69</v>
      </c>
      <c r="D19" s="67">
        <v>0.69</v>
      </c>
      <c r="E19" s="65"/>
    </row>
    <row r="20" spans="1:5" x14ac:dyDescent="0.25">
      <c r="A20" s="66" t="s">
        <v>30</v>
      </c>
      <c r="B20" s="67">
        <v>4.18</v>
      </c>
      <c r="C20" s="67">
        <v>0.48</v>
      </c>
      <c r="D20" s="67">
        <v>4.6900000000000004</v>
      </c>
      <c r="E20" s="65"/>
    </row>
    <row r="21" spans="1:5" x14ac:dyDescent="0.25">
      <c r="A21" s="66" t="s">
        <v>32</v>
      </c>
      <c r="B21" s="67">
        <v>4.2</v>
      </c>
      <c r="C21" s="67">
        <v>1.23</v>
      </c>
      <c r="D21" s="67">
        <v>5.48</v>
      </c>
      <c r="E21" s="65"/>
    </row>
    <row r="22" spans="1:5" x14ac:dyDescent="0.25">
      <c r="A22" s="66" t="s">
        <v>32</v>
      </c>
      <c r="B22" s="67">
        <v>2.14</v>
      </c>
      <c r="C22" s="67">
        <v>-2.09</v>
      </c>
      <c r="D22" s="67">
        <v>0</v>
      </c>
      <c r="E22" s="65"/>
    </row>
    <row r="23" spans="1:5" x14ac:dyDescent="0.25">
      <c r="A23" s="66" t="s">
        <v>32</v>
      </c>
      <c r="B23" s="67">
        <v>5.71</v>
      </c>
      <c r="C23" s="67">
        <v>0.45</v>
      </c>
      <c r="D23" s="67">
        <v>6.19</v>
      </c>
      <c r="E23" s="65"/>
    </row>
    <row r="24" spans="1:5" x14ac:dyDescent="0.25">
      <c r="A24" s="66" t="s">
        <v>32</v>
      </c>
      <c r="B24" s="67">
        <v>4.22</v>
      </c>
      <c r="C24" s="67">
        <v>1.44</v>
      </c>
      <c r="D24" s="67">
        <v>5.72</v>
      </c>
      <c r="E24" s="65"/>
    </row>
    <row r="25" spans="1:5" x14ac:dyDescent="0.25">
      <c r="A25" s="66" t="s">
        <v>34</v>
      </c>
      <c r="B25" s="67">
        <v>6.28</v>
      </c>
      <c r="C25" s="67">
        <v>0.97</v>
      </c>
      <c r="D25" s="67">
        <v>7.31</v>
      </c>
      <c r="E25" s="65"/>
    </row>
    <row r="26" spans="1:5" x14ac:dyDescent="0.25">
      <c r="A26" s="66" t="s">
        <v>34</v>
      </c>
      <c r="B26" s="67">
        <v>5.42</v>
      </c>
      <c r="C26" s="67">
        <v>-0.47</v>
      </c>
      <c r="D26" s="67">
        <v>4.93</v>
      </c>
      <c r="E26" s="65"/>
    </row>
    <row r="27" spans="1:5" x14ac:dyDescent="0.25">
      <c r="A27" s="66" t="s">
        <v>34</v>
      </c>
      <c r="B27" s="67">
        <v>2.29</v>
      </c>
      <c r="C27" s="67">
        <v>-2.2599999999999998</v>
      </c>
      <c r="D27" s="67">
        <v>-0.03</v>
      </c>
      <c r="E27" s="65"/>
    </row>
    <row r="28" spans="1:5" x14ac:dyDescent="0.25">
      <c r="A28" s="66" t="s">
        <v>34</v>
      </c>
      <c r="B28" s="67">
        <v>3.73</v>
      </c>
      <c r="C28" s="67">
        <v>-3.08</v>
      </c>
      <c r="D28" s="67">
        <v>0.53</v>
      </c>
      <c r="E28" s="65"/>
    </row>
    <row r="29" spans="1:5" x14ac:dyDescent="0.25">
      <c r="A29" s="66" t="s">
        <v>36</v>
      </c>
      <c r="B29" s="67">
        <v>0.5</v>
      </c>
      <c r="C29" s="67">
        <v>-1.92</v>
      </c>
      <c r="D29" s="67">
        <v>-1.44</v>
      </c>
      <c r="E29" s="65"/>
    </row>
    <row r="30" spans="1:5" x14ac:dyDescent="0.25">
      <c r="A30" s="66" t="s">
        <v>36</v>
      </c>
      <c r="B30" s="67">
        <v>2.79</v>
      </c>
      <c r="C30" s="67">
        <v>1.67</v>
      </c>
      <c r="D30" s="67">
        <v>4.5</v>
      </c>
      <c r="E30" s="65"/>
    </row>
    <row r="31" spans="1:5" x14ac:dyDescent="0.25">
      <c r="A31" s="66" t="s">
        <v>36</v>
      </c>
      <c r="B31" s="67">
        <v>4.13</v>
      </c>
      <c r="C31" s="67">
        <v>0.93</v>
      </c>
      <c r="D31" s="67">
        <v>5.0999999999999996</v>
      </c>
      <c r="E31" s="65"/>
    </row>
    <row r="32" spans="1:5" x14ac:dyDescent="0.25">
      <c r="A32" s="66" t="s">
        <v>36</v>
      </c>
      <c r="B32" s="67">
        <v>1.18</v>
      </c>
      <c r="C32" s="67">
        <v>-3.67</v>
      </c>
      <c r="D32" s="67">
        <v>-2.5299999999999998</v>
      </c>
      <c r="E32" s="65"/>
    </row>
    <row r="33" spans="1:5" x14ac:dyDescent="0.25">
      <c r="A33" s="66" t="s">
        <v>38</v>
      </c>
      <c r="B33" s="67">
        <v>-4.46</v>
      </c>
      <c r="C33" s="67">
        <v>-4.66</v>
      </c>
      <c r="D33" s="67">
        <v>-8.9</v>
      </c>
      <c r="E33" s="65"/>
    </row>
    <row r="34" spans="1:5" x14ac:dyDescent="0.25">
      <c r="A34" s="66" t="s">
        <v>38</v>
      </c>
      <c r="B34" s="67">
        <v>-6.69</v>
      </c>
      <c r="C34" s="67">
        <v>-6.32</v>
      </c>
      <c r="D34" s="67">
        <v>-12.59</v>
      </c>
      <c r="E34" s="65"/>
    </row>
    <row r="35" spans="1:5" x14ac:dyDescent="0.25">
      <c r="A35" s="66" t="s">
        <v>38</v>
      </c>
      <c r="B35" s="67">
        <v>-8.7799999999999994</v>
      </c>
      <c r="C35" s="67">
        <v>-5.73</v>
      </c>
      <c r="D35" s="67">
        <v>-14.01</v>
      </c>
      <c r="E35" s="65"/>
    </row>
    <row r="36" spans="1:5" x14ac:dyDescent="0.25">
      <c r="A36" s="66" t="s">
        <v>38</v>
      </c>
      <c r="B36" s="67">
        <v>-4.22</v>
      </c>
      <c r="C36" s="67">
        <v>-1.52</v>
      </c>
      <c r="D36" s="67">
        <v>-5.68</v>
      </c>
      <c r="E36" s="65"/>
    </row>
    <row r="37" spans="1:5" x14ac:dyDescent="0.25">
      <c r="A37" s="66" t="s">
        <v>40</v>
      </c>
      <c r="B37" s="67">
        <v>-0.91</v>
      </c>
      <c r="C37" s="67">
        <v>0</v>
      </c>
      <c r="D37" s="67">
        <v>-0.91</v>
      </c>
      <c r="E37" s="65"/>
    </row>
    <row r="38" spans="1:5" x14ac:dyDescent="0.25">
      <c r="A38" s="66" t="s">
        <v>40</v>
      </c>
      <c r="B38" s="67">
        <v>0.06</v>
      </c>
      <c r="C38" s="67">
        <v>0.75</v>
      </c>
      <c r="D38" s="67">
        <v>0.82</v>
      </c>
      <c r="E38" s="65"/>
    </row>
    <row r="39" spans="1:5" x14ac:dyDescent="0.25">
      <c r="A39" s="66" t="s">
        <v>40</v>
      </c>
      <c r="B39" s="67">
        <v>-0.5</v>
      </c>
      <c r="C39" s="67">
        <v>-1.22</v>
      </c>
      <c r="D39" s="67">
        <v>-1.71</v>
      </c>
      <c r="E39" s="65"/>
    </row>
    <row r="40" spans="1:5" x14ac:dyDescent="0.25">
      <c r="A40" s="66" t="s">
        <v>40</v>
      </c>
      <c r="B40" s="67">
        <v>-2.68</v>
      </c>
      <c r="C40" s="67">
        <v>-1.29</v>
      </c>
      <c r="D40" s="67">
        <v>-3.94</v>
      </c>
      <c r="E40" s="65"/>
    </row>
    <row r="41" spans="1:5" x14ac:dyDescent="0.25">
      <c r="A41" s="66" t="s">
        <v>42</v>
      </c>
      <c r="B41" s="67">
        <v>0.39</v>
      </c>
      <c r="C41" s="67">
        <v>1.54</v>
      </c>
      <c r="D41" s="67">
        <v>1.94</v>
      </c>
      <c r="E41" s="65"/>
    </row>
    <row r="42" spans="1:5" x14ac:dyDescent="0.25">
      <c r="A42" s="66" t="s">
        <v>42</v>
      </c>
      <c r="B42" s="67">
        <v>-0.9</v>
      </c>
      <c r="C42" s="67">
        <v>-0.74</v>
      </c>
      <c r="D42" s="67">
        <v>-1.64</v>
      </c>
      <c r="E42" s="65"/>
    </row>
    <row r="43" spans="1:5" x14ac:dyDescent="0.25">
      <c r="A43" s="66" t="s">
        <v>42</v>
      </c>
      <c r="B43" s="67">
        <v>5.59</v>
      </c>
      <c r="C43" s="67">
        <v>1.23</v>
      </c>
      <c r="D43" s="67">
        <v>6.89</v>
      </c>
      <c r="E43" s="65"/>
    </row>
    <row r="44" spans="1:5" x14ac:dyDescent="0.25">
      <c r="A44" s="66" t="s">
        <v>42</v>
      </c>
      <c r="B44" s="67">
        <v>0.33</v>
      </c>
      <c r="C44" s="67">
        <v>2.35</v>
      </c>
      <c r="D44" s="67">
        <v>2.69</v>
      </c>
      <c r="E44" s="65"/>
    </row>
    <row r="45" spans="1:5" x14ac:dyDescent="0.25">
      <c r="A45" s="66" t="s">
        <v>44</v>
      </c>
      <c r="B45" s="67">
        <v>-0.98</v>
      </c>
      <c r="C45" s="67">
        <v>1.01</v>
      </c>
      <c r="D45" s="67">
        <v>0.03</v>
      </c>
      <c r="E45" s="65"/>
    </row>
    <row r="46" spans="1:5" x14ac:dyDescent="0.25">
      <c r="A46" s="66" t="s">
        <v>44</v>
      </c>
      <c r="B46" s="67">
        <v>2.41</v>
      </c>
      <c r="C46" s="67">
        <v>-0.5</v>
      </c>
      <c r="D46" s="67">
        <v>1.9</v>
      </c>
      <c r="E46" s="65"/>
    </row>
    <row r="47" spans="1:5" x14ac:dyDescent="0.25">
      <c r="A47" s="66" t="s">
        <v>44</v>
      </c>
      <c r="B47" s="67">
        <v>-1.97</v>
      </c>
      <c r="C47" s="67">
        <v>-0.49</v>
      </c>
      <c r="D47" s="67">
        <v>-2.4500000000000002</v>
      </c>
      <c r="E47" s="65"/>
    </row>
    <row r="48" spans="1:5" x14ac:dyDescent="0.25">
      <c r="A48" s="66" t="s">
        <v>44</v>
      </c>
      <c r="B48" s="67">
        <v>0.72</v>
      </c>
      <c r="C48" s="67">
        <v>-1.28</v>
      </c>
      <c r="D48" s="67">
        <v>-0.56000000000000005</v>
      </c>
      <c r="E48" s="65"/>
    </row>
    <row r="49" spans="1:5" x14ac:dyDescent="0.25">
      <c r="A49" s="66" t="s">
        <v>46</v>
      </c>
      <c r="B49" s="67">
        <v>1.58</v>
      </c>
      <c r="C49" s="67">
        <v>-4.26</v>
      </c>
      <c r="D49" s="67">
        <v>-2.75</v>
      </c>
      <c r="E49" s="65"/>
    </row>
    <row r="50" spans="1:5" x14ac:dyDescent="0.25">
      <c r="A50" s="66" t="s">
        <v>46</v>
      </c>
      <c r="B50" s="67">
        <v>1.27</v>
      </c>
      <c r="C50" s="67">
        <v>1.76</v>
      </c>
      <c r="D50" s="67">
        <v>3.05</v>
      </c>
      <c r="E50" s="65"/>
    </row>
    <row r="51" spans="1:5" x14ac:dyDescent="0.25">
      <c r="A51" s="66" t="s">
        <v>46</v>
      </c>
      <c r="B51" s="67">
        <v>3.67</v>
      </c>
      <c r="C51" s="67">
        <v>1.96</v>
      </c>
      <c r="D51" s="67">
        <v>5.7</v>
      </c>
      <c r="E51" s="65"/>
    </row>
    <row r="52" spans="1:5" x14ac:dyDescent="0.25">
      <c r="A52" s="66" t="s">
        <v>46</v>
      </c>
      <c r="B52" s="67">
        <v>5.52</v>
      </c>
      <c r="C52" s="67">
        <v>0.52</v>
      </c>
      <c r="D52" s="67">
        <v>6.07</v>
      </c>
      <c r="E52" s="65"/>
    </row>
    <row r="53" spans="1:5" x14ac:dyDescent="0.25">
      <c r="A53" s="66" t="s">
        <v>48</v>
      </c>
      <c r="B53" s="67">
        <v>2.98</v>
      </c>
      <c r="C53" s="67">
        <v>1.83</v>
      </c>
      <c r="D53" s="67">
        <v>4.8600000000000003</v>
      </c>
      <c r="E53" s="65"/>
    </row>
    <row r="54" spans="1:5" x14ac:dyDescent="0.25">
      <c r="A54" s="66" t="s">
        <v>48</v>
      </c>
      <c r="B54" s="67">
        <v>2.95</v>
      </c>
      <c r="C54" s="67">
        <v>-0.99</v>
      </c>
      <c r="D54" s="67">
        <v>1.94</v>
      </c>
      <c r="E54" s="65"/>
    </row>
    <row r="55" spans="1:5" x14ac:dyDescent="0.25">
      <c r="A55" s="66" t="s">
        <v>48</v>
      </c>
      <c r="B55" s="67">
        <v>2.61</v>
      </c>
      <c r="C55" s="67">
        <v>-1.44</v>
      </c>
      <c r="D55" s="67">
        <v>1.1299999999999999</v>
      </c>
      <c r="E55" s="65"/>
    </row>
    <row r="56" spans="1:5" x14ac:dyDescent="0.25">
      <c r="A56" s="66" t="s">
        <v>48</v>
      </c>
      <c r="B56" s="67">
        <v>1.42</v>
      </c>
      <c r="C56" s="67">
        <v>1.29</v>
      </c>
      <c r="D56" s="67">
        <v>2.72</v>
      </c>
      <c r="E56" s="65"/>
    </row>
    <row r="57" spans="1:5" x14ac:dyDescent="0.25">
      <c r="A57" s="66" t="s">
        <v>50</v>
      </c>
      <c r="B57" s="67">
        <v>4.84</v>
      </c>
      <c r="C57" s="67">
        <v>0.26</v>
      </c>
      <c r="D57" s="67">
        <v>5.1100000000000003</v>
      </c>
      <c r="E57" s="65"/>
    </row>
    <row r="58" spans="1:5" x14ac:dyDescent="0.25">
      <c r="A58" s="66" t="s">
        <v>50</v>
      </c>
      <c r="B58" s="67">
        <v>4.5199999999999996</v>
      </c>
      <c r="C58" s="67">
        <v>0.5</v>
      </c>
      <c r="D58" s="67">
        <v>5.04</v>
      </c>
      <c r="E58" s="65"/>
    </row>
    <row r="59" spans="1:5" x14ac:dyDescent="0.25">
      <c r="A59" s="66" t="s">
        <v>50</v>
      </c>
      <c r="B59" s="67">
        <v>1.43</v>
      </c>
      <c r="C59" s="67">
        <v>0.97</v>
      </c>
      <c r="D59" s="67">
        <v>2.42</v>
      </c>
      <c r="E59" s="65"/>
    </row>
    <row r="60" spans="1:5" x14ac:dyDescent="0.25">
      <c r="A60" s="66" t="s">
        <v>50</v>
      </c>
      <c r="B60" s="67">
        <v>3.34</v>
      </c>
      <c r="C60" s="67">
        <v>0.76</v>
      </c>
      <c r="D60" s="67">
        <v>4.13</v>
      </c>
      <c r="E60" s="65"/>
    </row>
    <row r="61" spans="1:5" x14ac:dyDescent="0.25">
      <c r="A61" s="66" t="s">
        <v>52</v>
      </c>
      <c r="B61" s="67">
        <v>3.48</v>
      </c>
      <c r="C61" s="67">
        <v>0.26</v>
      </c>
      <c r="D61" s="67">
        <v>3.74</v>
      </c>
      <c r="E61" s="65"/>
    </row>
    <row r="62" spans="1:5" x14ac:dyDescent="0.25">
      <c r="A62" s="66" t="s">
        <v>52</v>
      </c>
      <c r="B62" s="67">
        <v>1.81</v>
      </c>
      <c r="C62" s="67">
        <v>1.49</v>
      </c>
      <c r="D62" s="67">
        <v>3.33</v>
      </c>
      <c r="E62" s="65"/>
    </row>
    <row r="63" spans="1:5" x14ac:dyDescent="0.25">
      <c r="A63" s="66" t="s">
        <v>52</v>
      </c>
      <c r="B63" s="67">
        <v>5.78</v>
      </c>
      <c r="C63" s="67">
        <v>-0.24</v>
      </c>
      <c r="D63" s="67">
        <v>5.52</v>
      </c>
      <c r="E63" s="65"/>
    </row>
    <row r="64" spans="1:5" x14ac:dyDescent="0.25">
      <c r="A64" s="66" t="s">
        <v>52</v>
      </c>
      <c r="B64" s="67">
        <v>3.64</v>
      </c>
      <c r="C64" s="67">
        <v>-1.26</v>
      </c>
      <c r="D64" s="67">
        <v>2.34</v>
      </c>
      <c r="E64" s="65"/>
    </row>
    <row r="65" spans="1:5" x14ac:dyDescent="0.25">
      <c r="A65" s="66" t="s">
        <v>54</v>
      </c>
      <c r="B65" s="67">
        <v>2.3199999999999998</v>
      </c>
      <c r="C65" s="67">
        <v>1.02</v>
      </c>
      <c r="D65" s="67">
        <v>3.36</v>
      </c>
      <c r="E65" s="65"/>
    </row>
    <row r="66" spans="1:5" x14ac:dyDescent="0.25">
      <c r="A66" s="66" t="s">
        <v>54</v>
      </c>
      <c r="B66" s="67">
        <v>2.1800000000000002</v>
      </c>
      <c r="C66" s="67">
        <v>-0.73</v>
      </c>
      <c r="D66" s="67">
        <v>1.43</v>
      </c>
      <c r="E66" s="65"/>
    </row>
    <row r="67" spans="1:5" x14ac:dyDescent="0.25">
      <c r="A67" s="66" t="s">
        <v>54</v>
      </c>
      <c r="B67" s="67">
        <v>-2.1800000000000002</v>
      </c>
      <c r="C67" s="67">
        <v>-2.17</v>
      </c>
      <c r="D67" s="67">
        <v>-4.3099999999999996</v>
      </c>
      <c r="E67" s="65"/>
    </row>
    <row r="68" spans="1:5" x14ac:dyDescent="0.25">
      <c r="A68" s="66" t="s">
        <v>54</v>
      </c>
      <c r="B68" s="67">
        <v>1.76</v>
      </c>
      <c r="C68" s="67">
        <v>-0.77</v>
      </c>
      <c r="D68" s="67">
        <v>0.98</v>
      </c>
      <c r="E68" s="65"/>
    </row>
    <row r="69" spans="1:5" x14ac:dyDescent="0.25">
      <c r="A69" s="66" t="s">
        <v>56</v>
      </c>
      <c r="B69" s="67">
        <v>2.94</v>
      </c>
      <c r="C69" s="67">
        <v>-2.2799999999999998</v>
      </c>
      <c r="D69" s="67">
        <v>0.6</v>
      </c>
      <c r="E69" s="65"/>
    </row>
    <row r="70" spans="1:5" x14ac:dyDescent="0.25">
      <c r="A70" s="66" t="s">
        <v>56</v>
      </c>
      <c r="B70" s="67">
        <v>1.1200000000000001</v>
      </c>
      <c r="C70" s="67">
        <v>-0.49</v>
      </c>
      <c r="D70" s="67">
        <v>0.62</v>
      </c>
      <c r="E70" s="65"/>
    </row>
    <row r="71" spans="1:5" x14ac:dyDescent="0.25">
      <c r="A71" s="66" t="s">
        <v>56</v>
      </c>
      <c r="B71" s="67">
        <v>3.85</v>
      </c>
      <c r="C71" s="67">
        <v>1.48</v>
      </c>
      <c r="D71" s="67">
        <v>5.38</v>
      </c>
      <c r="E71" s="65"/>
    </row>
    <row r="72" spans="1:5" x14ac:dyDescent="0.25">
      <c r="A72" s="66" t="s">
        <v>56</v>
      </c>
      <c r="B72" s="67">
        <v>1.89</v>
      </c>
      <c r="C72" s="67">
        <v>-1.54</v>
      </c>
      <c r="D72" s="67">
        <v>0.32</v>
      </c>
      <c r="E72" s="65"/>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
  <sheetViews>
    <sheetView workbookViewId="0">
      <selection sqref="A1:E84"/>
    </sheetView>
  </sheetViews>
  <sheetFormatPr defaultRowHeight="15" x14ac:dyDescent="0.25"/>
  <sheetData>
    <row r="1" spans="1:5" x14ac:dyDescent="0.25">
      <c r="A1" s="68"/>
      <c r="B1" s="2" t="s">
        <v>0</v>
      </c>
      <c r="C1" s="15"/>
      <c r="D1" s="15"/>
      <c r="E1" s="15"/>
    </row>
    <row r="2" spans="1:5" x14ac:dyDescent="0.25">
      <c r="A2" s="68"/>
      <c r="B2" s="2" t="s">
        <v>1</v>
      </c>
      <c r="C2" s="15"/>
      <c r="D2" s="15"/>
      <c r="E2" s="15"/>
    </row>
    <row r="3" spans="1:5" x14ac:dyDescent="0.25">
      <c r="A3" s="68"/>
      <c r="B3" s="2" t="s">
        <v>99</v>
      </c>
      <c r="C3" s="4"/>
      <c r="D3" s="1"/>
      <c r="E3" s="1"/>
    </row>
    <row r="4" spans="1:5" x14ac:dyDescent="0.25">
      <c r="A4" s="68"/>
      <c r="B4" s="69" t="s">
        <v>100</v>
      </c>
      <c r="C4" s="70"/>
      <c r="D4" s="70"/>
      <c r="E4" s="70"/>
    </row>
    <row r="5" spans="1:5" x14ac:dyDescent="0.25">
      <c r="A5" s="68"/>
      <c r="B5" s="69"/>
      <c r="C5" s="70"/>
      <c r="D5" s="70"/>
      <c r="E5" s="70" t="s">
        <v>101</v>
      </c>
    </row>
    <row r="6" spans="1:5" x14ac:dyDescent="0.25">
      <c r="A6" s="68"/>
      <c r="B6" s="5" t="s">
        <v>102</v>
      </c>
      <c r="C6" s="4"/>
      <c r="D6" s="4"/>
      <c r="E6" s="70" t="s">
        <v>103</v>
      </c>
    </row>
    <row r="7" spans="1:5" x14ac:dyDescent="0.25">
      <c r="A7" s="68"/>
      <c r="B7" s="6" t="s">
        <v>104</v>
      </c>
      <c r="C7" s="4"/>
      <c r="D7" s="4"/>
      <c r="E7" s="70"/>
    </row>
    <row r="8" spans="1:5" x14ac:dyDescent="0.25">
      <c r="A8" s="68"/>
      <c r="B8" s="59" t="s">
        <v>88</v>
      </c>
      <c r="C8" s="4"/>
      <c r="D8" s="4"/>
      <c r="E8" s="4" t="s">
        <v>105</v>
      </c>
    </row>
    <row r="9" spans="1:5" x14ac:dyDescent="0.25">
      <c r="A9" s="4"/>
      <c r="B9" s="68"/>
      <c r="C9" s="4"/>
      <c r="D9" s="4"/>
      <c r="E9" s="71">
        <f>'[1]IV-4'!F7</f>
        <v>0</v>
      </c>
    </row>
    <row r="10" spans="1:5" x14ac:dyDescent="0.25">
      <c r="A10" s="68"/>
      <c r="B10" s="68"/>
      <c r="C10" s="68" t="s">
        <v>106</v>
      </c>
      <c r="D10" s="4"/>
      <c r="E10" s="4"/>
    </row>
    <row r="11" spans="1:5" x14ac:dyDescent="0.25">
      <c r="A11" s="68"/>
      <c r="B11" s="68" t="s">
        <v>107</v>
      </c>
      <c r="C11" s="68" t="s">
        <v>106</v>
      </c>
      <c r="D11" s="68" t="s">
        <v>108</v>
      </c>
      <c r="E11" s="68" t="s">
        <v>109</v>
      </c>
    </row>
    <row r="12" spans="1:5" ht="33" x14ac:dyDescent="0.25">
      <c r="A12" s="72"/>
      <c r="B12" s="73" t="s">
        <v>91</v>
      </c>
      <c r="C12" s="64" t="s">
        <v>110</v>
      </c>
      <c r="D12" s="63" t="s">
        <v>111</v>
      </c>
      <c r="E12" s="74" t="s">
        <v>112</v>
      </c>
    </row>
    <row r="13" spans="1:5" x14ac:dyDescent="0.25">
      <c r="A13" s="66" t="s">
        <v>28</v>
      </c>
      <c r="B13" s="75" t="e">
        <v>#NAME?</v>
      </c>
      <c r="C13" s="75" t="e">
        <v>#NAME?</v>
      </c>
      <c r="D13" s="75" t="e">
        <v>#NAME?</v>
      </c>
      <c r="E13" s="75" t="e">
        <v>#NAME?</v>
      </c>
    </row>
    <row r="14" spans="1:5" x14ac:dyDescent="0.25">
      <c r="A14" s="66" t="s">
        <v>28</v>
      </c>
      <c r="B14" s="76">
        <v>-2.1800000000000002</v>
      </c>
      <c r="C14" s="75">
        <v>-0.49</v>
      </c>
      <c r="D14" s="75">
        <v>-1.17</v>
      </c>
      <c r="E14" s="75">
        <v>-0.73</v>
      </c>
    </row>
    <row r="15" spans="1:5" x14ac:dyDescent="0.25">
      <c r="A15" s="66" t="s">
        <v>28</v>
      </c>
      <c r="B15" s="76">
        <v>-2.82</v>
      </c>
      <c r="C15" s="75">
        <v>-1.63</v>
      </c>
      <c r="D15" s="75">
        <v>-0.79</v>
      </c>
      <c r="E15" s="75">
        <v>-0.34</v>
      </c>
    </row>
    <row r="16" spans="1:5" x14ac:dyDescent="0.25">
      <c r="A16" s="66" t="s">
        <v>28</v>
      </c>
      <c r="B16" s="76">
        <v>1.38</v>
      </c>
      <c r="C16" s="75">
        <v>0.61</v>
      </c>
      <c r="D16" s="75">
        <v>-0.02</v>
      </c>
      <c r="E16" s="75">
        <v>0.8</v>
      </c>
    </row>
    <row r="17" spans="1:5" x14ac:dyDescent="0.25">
      <c r="A17" s="66" t="s">
        <v>30</v>
      </c>
      <c r="B17" s="76">
        <v>2.96</v>
      </c>
      <c r="C17" s="75">
        <v>0.21</v>
      </c>
      <c r="D17" s="75">
        <v>0.94</v>
      </c>
      <c r="E17" s="75">
        <v>1.59</v>
      </c>
    </row>
    <row r="18" spans="1:5" x14ac:dyDescent="0.25">
      <c r="A18" s="66" t="s">
        <v>30</v>
      </c>
      <c r="B18" s="76">
        <v>4.8499999999999996</v>
      </c>
      <c r="C18" s="75">
        <v>2.08</v>
      </c>
      <c r="D18" s="75">
        <v>0.56999999999999995</v>
      </c>
      <c r="E18" s="75">
        <v>2.17</v>
      </c>
    </row>
    <row r="19" spans="1:5" x14ac:dyDescent="0.25">
      <c r="A19" s="66" t="s">
        <v>30</v>
      </c>
      <c r="B19" s="76">
        <v>4.99</v>
      </c>
      <c r="C19" s="75">
        <v>1.48</v>
      </c>
      <c r="D19" s="75">
        <v>2.2000000000000002</v>
      </c>
      <c r="E19" s="75">
        <v>1.31</v>
      </c>
    </row>
    <row r="20" spans="1:5" x14ac:dyDescent="0.25">
      <c r="A20" s="66" t="s">
        <v>30</v>
      </c>
      <c r="B20" s="76">
        <v>1.75</v>
      </c>
      <c r="C20" s="75">
        <v>-0.01</v>
      </c>
      <c r="D20" s="75">
        <v>0.62</v>
      </c>
      <c r="E20" s="75">
        <v>1.1299999999999999</v>
      </c>
    </row>
    <row r="21" spans="1:5" x14ac:dyDescent="0.25">
      <c r="A21" s="66" t="s">
        <v>32</v>
      </c>
      <c r="B21" s="76">
        <v>4.67</v>
      </c>
      <c r="C21" s="75">
        <v>0.61</v>
      </c>
      <c r="D21" s="75">
        <v>2.34</v>
      </c>
      <c r="E21" s="75">
        <v>1.55</v>
      </c>
    </row>
    <row r="22" spans="1:5" x14ac:dyDescent="0.25">
      <c r="A22" s="66" t="s">
        <v>32</v>
      </c>
      <c r="B22" s="76">
        <v>4.76</v>
      </c>
      <c r="C22" s="75">
        <v>0.16</v>
      </c>
      <c r="D22" s="75">
        <v>3.59</v>
      </c>
      <c r="E22" s="75">
        <v>1.04</v>
      </c>
    </row>
    <row r="23" spans="1:5" x14ac:dyDescent="0.25">
      <c r="A23" s="66" t="s">
        <v>32</v>
      </c>
      <c r="B23" s="76">
        <v>6.41</v>
      </c>
      <c r="C23" s="75">
        <v>1.37</v>
      </c>
      <c r="D23" s="75">
        <v>3.48</v>
      </c>
      <c r="E23" s="75">
        <v>1.5</v>
      </c>
    </row>
    <row r="24" spans="1:5" x14ac:dyDescent="0.25">
      <c r="A24" s="66" t="s">
        <v>32</v>
      </c>
      <c r="B24" s="76">
        <v>7.8</v>
      </c>
      <c r="C24" s="75">
        <v>0.83</v>
      </c>
      <c r="D24" s="75">
        <v>6.53</v>
      </c>
      <c r="E24" s="75">
        <v>0.56999999999999995</v>
      </c>
    </row>
    <row r="25" spans="1:5" x14ac:dyDescent="0.25">
      <c r="A25" s="66" t="s">
        <v>34</v>
      </c>
      <c r="B25" s="76">
        <v>6.48</v>
      </c>
      <c r="C25" s="75">
        <v>0.92</v>
      </c>
      <c r="D25" s="75">
        <v>5.5</v>
      </c>
      <c r="E25" s="75">
        <v>0.28999999999999998</v>
      </c>
    </row>
    <row r="26" spans="1:5" x14ac:dyDescent="0.25">
      <c r="A26" s="66" t="s">
        <v>34</v>
      </c>
      <c r="B26" s="76">
        <v>4.12</v>
      </c>
      <c r="C26" s="75">
        <v>1.24</v>
      </c>
      <c r="D26" s="75">
        <v>2.23</v>
      </c>
      <c r="E26" s="75">
        <v>0.56999999999999995</v>
      </c>
    </row>
    <row r="27" spans="1:5" x14ac:dyDescent="0.25">
      <c r="A27" s="66" t="s">
        <v>34</v>
      </c>
      <c r="B27" s="76">
        <v>2.17</v>
      </c>
      <c r="C27" s="75">
        <v>0.13</v>
      </c>
      <c r="D27" s="75">
        <v>2.09</v>
      </c>
      <c r="E27" s="75">
        <v>0.19</v>
      </c>
    </row>
    <row r="28" spans="1:5" x14ac:dyDescent="0.25">
      <c r="A28" s="66" t="s">
        <v>34</v>
      </c>
      <c r="B28" s="76">
        <v>2.76</v>
      </c>
      <c r="C28" s="75">
        <v>1.03</v>
      </c>
      <c r="D28" s="75">
        <v>0.41</v>
      </c>
      <c r="E28" s="75">
        <v>1.29</v>
      </c>
    </row>
    <row r="29" spans="1:5" x14ac:dyDescent="0.25">
      <c r="A29" s="66" t="s">
        <v>36</v>
      </c>
      <c r="B29" s="76">
        <v>1.42</v>
      </c>
      <c r="C29" s="75">
        <v>0.5</v>
      </c>
      <c r="D29" s="75">
        <v>0.6</v>
      </c>
      <c r="E29" s="75">
        <v>0.49</v>
      </c>
    </row>
    <row r="30" spans="1:5" x14ac:dyDescent="0.25">
      <c r="A30" s="66" t="s">
        <v>36</v>
      </c>
      <c r="B30" s="76">
        <v>0.82</v>
      </c>
      <c r="C30" s="75">
        <v>-1.07</v>
      </c>
      <c r="D30" s="75">
        <v>1.86</v>
      </c>
      <c r="E30" s="75">
        <v>0.18</v>
      </c>
    </row>
    <row r="31" spans="1:5" x14ac:dyDescent="0.25">
      <c r="A31" s="66" t="s">
        <v>36</v>
      </c>
      <c r="B31" s="76">
        <v>1.94</v>
      </c>
      <c r="C31" s="75">
        <v>0.74</v>
      </c>
      <c r="D31" s="75">
        <v>0.5</v>
      </c>
      <c r="E31" s="75">
        <v>0.52</v>
      </c>
    </row>
    <row r="32" spans="1:5" x14ac:dyDescent="0.25">
      <c r="A32" s="66" t="s">
        <v>36</v>
      </c>
      <c r="B32" s="76">
        <v>-4.76</v>
      </c>
      <c r="C32" s="75">
        <v>-1.71</v>
      </c>
      <c r="D32" s="75">
        <v>-2.96</v>
      </c>
      <c r="E32" s="75">
        <v>-0.3</v>
      </c>
    </row>
    <row r="33" spans="1:5" x14ac:dyDescent="0.25">
      <c r="A33" s="66" t="s">
        <v>38</v>
      </c>
      <c r="B33" s="76">
        <v>-10.220000000000001</v>
      </c>
      <c r="C33" s="75">
        <v>-2.59</v>
      </c>
      <c r="D33" s="75">
        <v>-7.49</v>
      </c>
      <c r="E33" s="75">
        <v>-0.48</v>
      </c>
    </row>
    <row r="34" spans="1:5" x14ac:dyDescent="0.25">
      <c r="A34" s="66" t="s">
        <v>38</v>
      </c>
      <c r="B34" s="76">
        <v>-12.14</v>
      </c>
      <c r="C34" s="75">
        <v>-3.57</v>
      </c>
      <c r="D34" s="75">
        <v>-7.78</v>
      </c>
      <c r="E34" s="75">
        <v>-0.73</v>
      </c>
    </row>
    <row r="35" spans="1:5" x14ac:dyDescent="0.25">
      <c r="A35" s="66" t="s">
        <v>38</v>
      </c>
      <c r="B35" s="76">
        <v>-11.37</v>
      </c>
      <c r="C35" s="75">
        <v>-3.76</v>
      </c>
      <c r="D35" s="75">
        <v>-6.59</v>
      </c>
      <c r="E35" s="75">
        <v>-1.02</v>
      </c>
    </row>
    <row r="36" spans="1:5" x14ac:dyDescent="0.25">
      <c r="A36" s="66" t="s">
        <v>38</v>
      </c>
      <c r="B36" s="76">
        <v>-6.92</v>
      </c>
      <c r="C36" s="75">
        <v>-2.2200000000000002</v>
      </c>
      <c r="D36" s="75">
        <v>-4.57</v>
      </c>
      <c r="E36" s="75">
        <v>0.03</v>
      </c>
    </row>
    <row r="37" spans="1:5" x14ac:dyDescent="0.25">
      <c r="A37" s="66" t="s">
        <v>40</v>
      </c>
      <c r="B37" s="76">
        <v>-2.2799999999999998</v>
      </c>
      <c r="C37" s="75">
        <v>-0.59</v>
      </c>
      <c r="D37" s="75">
        <v>-2</v>
      </c>
      <c r="E37" s="75">
        <v>0.42</v>
      </c>
    </row>
    <row r="38" spans="1:5" x14ac:dyDescent="0.25">
      <c r="A38" s="66" t="s">
        <v>40</v>
      </c>
      <c r="B38" s="76">
        <v>0.77</v>
      </c>
      <c r="C38" s="75">
        <v>0.8</v>
      </c>
      <c r="D38" s="75">
        <v>-1.1100000000000001</v>
      </c>
      <c r="E38" s="75">
        <v>0.9</v>
      </c>
    </row>
    <row r="39" spans="1:5" x14ac:dyDescent="0.25">
      <c r="A39" s="66" t="s">
        <v>40</v>
      </c>
      <c r="B39" s="76">
        <v>-2.0099999999999998</v>
      </c>
      <c r="C39" s="75">
        <v>-0.63</v>
      </c>
      <c r="D39" s="75">
        <v>-2.34</v>
      </c>
      <c r="E39" s="75">
        <v>0.89</v>
      </c>
    </row>
    <row r="40" spans="1:5" x14ac:dyDescent="0.25">
      <c r="A40" s="66" t="s">
        <v>40</v>
      </c>
      <c r="B40" s="76">
        <v>-1.49</v>
      </c>
      <c r="C40" s="75">
        <v>-0.06</v>
      </c>
      <c r="D40" s="75">
        <v>-2.04</v>
      </c>
      <c r="E40" s="75">
        <v>0.54</v>
      </c>
    </row>
    <row r="41" spans="1:5" x14ac:dyDescent="0.25">
      <c r="A41" s="66" t="s">
        <v>42</v>
      </c>
      <c r="B41" s="76">
        <v>-0.93</v>
      </c>
      <c r="C41" s="75">
        <v>-0.42</v>
      </c>
      <c r="D41" s="75">
        <v>-0.01</v>
      </c>
      <c r="E41" s="75">
        <v>-0.5</v>
      </c>
    </row>
    <row r="42" spans="1:5" x14ac:dyDescent="0.25">
      <c r="A42" s="66" t="s">
        <v>42</v>
      </c>
      <c r="B42" s="76">
        <v>1.25</v>
      </c>
      <c r="C42" s="75">
        <v>0.82</v>
      </c>
      <c r="D42" s="75">
        <v>-0.25</v>
      </c>
      <c r="E42" s="75">
        <v>0.94</v>
      </c>
    </row>
    <row r="43" spans="1:5" x14ac:dyDescent="0.25">
      <c r="A43" s="66" t="s">
        <v>42</v>
      </c>
      <c r="B43" s="76">
        <v>3.26</v>
      </c>
      <c r="C43" s="75">
        <v>0.55000000000000004</v>
      </c>
      <c r="D43" s="75">
        <v>1.5</v>
      </c>
      <c r="E43" s="75">
        <v>1.28</v>
      </c>
    </row>
    <row r="44" spans="1:5" x14ac:dyDescent="0.25">
      <c r="A44" s="66" t="s">
        <v>42</v>
      </c>
      <c r="B44" s="76">
        <v>2.41</v>
      </c>
      <c r="C44" s="75">
        <v>0.27</v>
      </c>
      <c r="D44" s="75">
        <v>0.78</v>
      </c>
      <c r="E44" s="75">
        <v>1.3</v>
      </c>
    </row>
    <row r="45" spans="1:5" x14ac:dyDescent="0.25">
      <c r="A45" s="66" t="s">
        <v>44</v>
      </c>
      <c r="B45" s="76">
        <v>1.38</v>
      </c>
      <c r="C45" s="75">
        <v>-0.12</v>
      </c>
      <c r="D45" s="75">
        <v>-0.45</v>
      </c>
      <c r="E45" s="75">
        <v>2.27</v>
      </c>
    </row>
    <row r="46" spans="1:5" x14ac:dyDescent="0.25">
      <c r="A46" s="66" t="s">
        <v>44</v>
      </c>
      <c r="B46" s="76">
        <v>0.15</v>
      </c>
      <c r="C46" s="75">
        <v>-0.51</v>
      </c>
      <c r="D46" s="75">
        <v>0.2</v>
      </c>
      <c r="E46" s="75">
        <v>0.28999999999999998</v>
      </c>
    </row>
    <row r="47" spans="1:5" x14ac:dyDescent="0.25">
      <c r="A47" s="66" t="s">
        <v>44</v>
      </c>
      <c r="B47" s="76">
        <v>-0.56000000000000005</v>
      </c>
      <c r="C47" s="75">
        <v>0.59</v>
      </c>
      <c r="D47" s="75">
        <v>-0.98</v>
      </c>
      <c r="E47" s="75">
        <v>-0.14000000000000001</v>
      </c>
    </row>
    <row r="48" spans="1:5" x14ac:dyDescent="0.25">
      <c r="A48" s="66" t="s">
        <v>44</v>
      </c>
      <c r="B48" s="76">
        <v>1.1399999999999999</v>
      </c>
      <c r="C48" s="75">
        <v>1</v>
      </c>
      <c r="D48" s="75">
        <v>0.24</v>
      </c>
      <c r="E48" s="75">
        <v>0.08</v>
      </c>
    </row>
    <row r="49" spans="1:5" x14ac:dyDescent="0.25">
      <c r="A49" s="66" t="s">
        <v>46</v>
      </c>
      <c r="B49" s="76">
        <v>2.37</v>
      </c>
      <c r="C49" s="75">
        <v>1.1100000000000001</v>
      </c>
      <c r="D49" s="75">
        <v>0.09</v>
      </c>
      <c r="E49" s="75">
        <v>1.18</v>
      </c>
    </row>
    <row r="50" spans="1:5" x14ac:dyDescent="0.25">
      <c r="A50" s="66" t="s">
        <v>46</v>
      </c>
      <c r="B50" s="76">
        <v>2.56</v>
      </c>
      <c r="C50" s="75">
        <v>0.57999999999999996</v>
      </c>
      <c r="D50" s="75">
        <v>0.15</v>
      </c>
      <c r="E50" s="75">
        <v>1.78</v>
      </c>
    </row>
    <row r="51" spans="1:5" x14ac:dyDescent="0.25">
      <c r="A51" s="66" t="s">
        <v>46</v>
      </c>
      <c r="B51" s="76">
        <v>5.53</v>
      </c>
      <c r="C51" s="75">
        <v>0.8</v>
      </c>
      <c r="D51" s="75">
        <v>2.37</v>
      </c>
      <c r="E51" s="75">
        <v>2.25</v>
      </c>
    </row>
    <row r="52" spans="1:5" x14ac:dyDescent="0.25">
      <c r="A52" s="66" t="s">
        <v>46</v>
      </c>
      <c r="B52" s="76">
        <v>4.2699999999999996</v>
      </c>
      <c r="C52" s="75">
        <v>1.54</v>
      </c>
      <c r="D52" s="75">
        <v>1.58</v>
      </c>
      <c r="E52" s="75">
        <v>1.03</v>
      </c>
    </row>
    <row r="53" spans="1:5" x14ac:dyDescent="0.25">
      <c r="A53" s="66" t="s">
        <v>48</v>
      </c>
      <c r="B53" s="76">
        <v>2.99</v>
      </c>
      <c r="C53" s="75">
        <v>0.8</v>
      </c>
      <c r="D53" s="75">
        <v>0.77</v>
      </c>
      <c r="E53" s="75">
        <v>1.28</v>
      </c>
    </row>
    <row r="54" spans="1:5" x14ac:dyDescent="0.25">
      <c r="A54" s="66" t="s">
        <v>48</v>
      </c>
      <c r="B54" s="76">
        <v>2.62</v>
      </c>
      <c r="C54" s="75">
        <v>0.99</v>
      </c>
      <c r="D54" s="75">
        <v>1.3</v>
      </c>
      <c r="E54" s="75">
        <v>0.49</v>
      </c>
    </row>
    <row r="55" spans="1:5" x14ac:dyDescent="0.25">
      <c r="A55" s="66" t="s">
        <v>48</v>
      </c>
      <c r="B55" s="76">
        <v>0.6</v>
      </c>
      <c r="C55" s="75">
        <v>-0.3</v>
      </c>
      <c r="D55" s="75">
        <v>-0.28000000000000003</v>
      </c>
      <c r="E55" s="75">
        <v>1.06</v>
      </c>
    </row>
    <row r="56" spans="1:5" x14ac:dyDescent="0.25">
      <c r="A56" s="66" t="s">
        <v>48</v>
      </c>
      <c r="B56" s="76">
        <v>1.46</v>
      </c>
      <c r="C56" s="75">
        <v>-1.69</v>
      </c>
      <c r="D56" s="75">
        <v>1.01</v>
      </c>
      <c r="E56" s="75">
        <v>2.42</v>
      </c>
    </row>
    <row r="57" spans="1:5" x14ac:dyDescent="0.25">
      <c r="A57" s="66" t="s">
        <v>50</v>
      </c>
      <c r="B57" s="76">
        <v>4.17</v>
      </c>
      <c r="C57" s="75">
        <v>0.5</v>
      </c>
      <c r="D57" s="75">
        <v>2.17</v>
      </c>
      <c r="E57" s="75">
        <v>1.53</v>
      </c>
    </row>
    <row r="58" spans="1:5" x14ac:dyDescent="0.25">
      <c r="A58" s="66" t="s">
        <v>50</v>
      </c>
      <c r="B58" s="76">
        <v>3.9</v>
      </c>
      <c r="C58" s="75">
        <v>-0.43</v>
      </c>
      <c r="D58" s="75">
        <v>2.29</v>
      </c>
      <c r="E58" s="75">
        <v>1.99</v>
      </c>
    </row>
    <row r="59" spans="1:5" x14ac:dyDescent="0.25">
      <c r="A59" s="66" t="s">
        <v>50</v>
      </c>
      <c r="B59" s="76">
        <v>2.4</v>
      </c>
      <c r="C59" s="75">
        <v>0.28999999999999998</v>
      </c>
      <c r="D59" s="75">
        <v>0.79</v>
      </c>
      <c r="E59" s="75">
        <v>1.52</v>
      </c>
    </row>
    <row r="60" spans="1:5" x14ac:dyDescent="0.25">
      <c r="A60" s="66" t="s">
        <v>50</v>
      </c>
      <c r="B60" s="76">
        <v>2.98</v>
      </c>
      <c r="C60" s="75">
        <v>0.08</v>
      </c>
      <c r="D60" s="75">
        <v>1.58</v>
      </c>
      <c r="E60" s="75">
        <v>1.31</v>
      </c>
    </row>
    <row r="61" spans="1:5" x14ac:dyDescent="0.25">
      <c r="A61" s="66" t="s">
        <v>52</v>
      </c>
      <c r="B61" s="76">
        <v>2.2799999999999998</v>
      </c>
      <c r="C61" s="75">
        <v>-0.28999999999999998</v>
      </c>
      <c r="D61" s="75">
        <v>1.65</v>
      </c>
      <c r="E61" s="75">
        <v>0.96</v>
      </c>
    </row>
    <row r="62" spans="1:5" x14ac:dyDescent="0.25">
      <c r="A62" s="66" t="s">
        <v>52</v>
      </c>
      <c r="B62" s="76">
        <v>2.61</v>
      </c>
      <c r="C62" s="75">
        <v>1.35</v>
      </c>
      <c r="D62" s="75">
        <v>0.77</v>
      </c>
      <c r="E62" s="75">
        <v>0.55000000000000004</v>
      </c>
    </row>
    <row r="63" spans="1:5" x14ac:dyDescent="0.25">
      <c r="A63" s="66" t="s">
        <v>52</v>
      </c>
      <c r="B63" s="76">
        <v>3.05</v>
      </c>
      <c r="C63" s="75">
        <v>0.11</v>
      </c>
      <c r="D63" s="75">
        <v>2.42</v>
      </c>
      <c r="E63" s="75">
        <v>0.51</v>
      </c>
    </row>
    <row r="64" spans="1:5" x14ac:dyDescent="0.25">
      <c r="A64" s="66" t="s">
        <v>52</v>
      </c>
      <c r="B64" s="76">
        <v>3.99</v>
      </c>
      <c r="C64" s="75">
        <v>1.31</v>
      </c>
      <c r="D64" s="75">
        <v>2.7</v>
      </c>
      <c r="E64" s="75">
        <v>-0.16</v>
      </c>
    </row>
    <row r="65" spans="1:5" x14ac:dyDescent="0.25">
      <c r="A65" s="66" t="s">
        <v>54</v>
      </c>
      <c r="B65" s="76">
        <v>3.53</v>
      </c>
      <c r="C65" s="75">
        <v>0.51</v>
      </c>
      <c r="D65" s="75">
        <v>2.1</v>
      </c>
      <c r="E65" s="75">
        <v>0.93</v>
      </c>
    </row>
    <row r="66" spans="1:5" x14ac:dyDescent="0.25">
      <c r="A66" s="66" t="s">
        <v>54</v>
      </c>
      <c r="B66" s="76">
        <v>2.06</v>
      </c>
      <c r="C66" s="75">
        <v>0.09</v>
      </c>
      <c r="D66" s="75">
        <v>2.2400000000000002</v>
      </c>
      <c r="E66" s="75">
        <v>-0.25</v>
      </c>
    </row>
    <row r="67" spans="1:5" x14ac:dyDescent="0.25">
      <c r="A67" s="66" t="s">
        <v>54</v>
      </c>
      <c r="B67" s="76">
        <v>-1.39</v>
      </c>
      <c r="C67" s="75">
        <v>-1.08</v>
      </c>
      <c r="D67" s="75">
        <v>0.59</v>
      </c>
      <c r="E67" s="75">
        <v>-0.96</v>
      </c>
    </row>
    <row r="68" spans="1:5" x14ac:dyDescent="0.25">
      <c r="A68" s="66" t="s">
        <v>54</v>
      </c>
      <c r="B68" s="76">
        <v>0.79</v>
      </c>
      <c r="C68" s="75">
        <v>-0.57999999999999996</v>
      </c>
      <c r="D68" s="75">
        <v>1.21</v>
      </c>
      <c r="E68" s="75">
        <v>0.12</v>
      </c>
    </row>
    <row r="69" spans="1:5" x14ac:dyDescent="0.25">
      <c r="A69" s="66" t="s">
        <v>56</v>
      </c>
      <c r="B69" s="76">
        <v>2.33</v>
      </c>
      <c r="C69" s="75">
        <v>0.81</v>
      </c>
      <c r="D69" s="75">
        <v>2.38</v>
      </c>
      <c r="E69" s="75">
        <v>-0.96</v>
      </c>
    </row>
    <row r="70" spans="1:5" x14ac:dyDescent="0.25">
      <c r="A70" s="66" t="s">
        <v>56</v>
      </c>
      <c r="B70" s="76">
        <v>0.61</v>
      </c>
      <c r="C70" s="75">
        <v>-0.43</v>
      </c>
      <c r="D70" s="75">
        <v>0.61</v>
      </c>
      <c r="E70" s="75">
        <v>0.33</v>
      </c>
    </row>
    <row r="71" spans="1:5" x14ac:dyDescent="0.25">
      <c r="A71" s="66" t="s">
        <v>56</v>
      </c>
      <c r="B71" s="76">
        <v>4.34</v>
      </c>
      <c r="C71" s="75">
        <v>0.55000000000000004</v>
      </c>
      <c r="D71" s="75">
        <v>2.96</v>
      </c>
      <c r="E71" s="75">
        <v>0.87</v>
      </c>
    </row>
    <row r="72" spans="1:5" x14ac:dyDescent="0.25">
      <c r="A72" s="66" t="s">
        <v>56</v>
      </c>
      <c r="B72" s="76">
        <v>2.5299999999999998</v>
      </c>
      <c r="C72" s="75">
        <v>0.26</v>
      </c>
      <c r="D72" s="75">
        <v>2.57</v>
      </c>
      <c r="E72" s="75">
        <v>-0.2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workbookViewId="0">
      <selection sqref="A1:F84"/>
    </sheetView>
  </sheetViews>
  <sheetFormatPr defaultRowHeight="15" x14ac:dyDescent="0.25"/>
  <sheetData>
    <row r="1" spans="1:6" x14ac:dyDescent="0.25">
      <c r="A1" s="51"/>
      <c r="B1" s="52" t="s">
        <v>0</v>
      </c>
      <c r="C1" s="51"/>
      <c r="D1" s="51"/>
      <c r="E1" s="51"/>
      <c r="F1" s="51"/>
    </row>
    <row r="2" spans="1:6" x14ac:dyDescent="0.25">
      <c r="A2" s="51"/>
      <c r="B2" s="52" t="s">
        <v>1</v>
      </c>
      <c r="C2" s="51"/>
      <c r="D2" s="51"/>
      <c r="E2" s="51"/>
      <c r="F2" s="51"/>
    </row>
    <row r="3" spans="1:6" x14ac:dyDescent="0.25">
      <c r="A3" s="51"/>
      <c r="B3" s="52" t="s">
        <v>114</v>
      </c>
      <c r="C3" s="53"/>
      <c r="D3" s="54"/>
      <c r="E3" s="51"/>
      <c r="F3" s="51"/>
    </row>
    <row r="4" spans="1:6" x14ac:dyDescent="0.25">
      <c r="A4" s="51"/>
      <c r="B4" s="55" t="s">
        <v>100</v>
      </c>
      <c r="C4" s="56"/>
      <c r="D4" s="56"/>
      <c r="E4" s="56"/>
      <c r="F4" s="56"/>
    </row>
    <row r="5" spans="1:6" x14ac:dyDescent="0.25">
      <c r="A5" s="51"/>
      <c r="B5" s="55"/>
      <c r="C5" s="56"/>
      <c r="D5" s="56"/>
      <c r="E5" s="56"/>
      <c r="F5" s="77"/>
    </row>
    <row r="6" spans="1:6" x14ac:dyDescent="0.25">
      <c r="A6" s="51"/>
      <c r="B6" s="57" t="s">
        <v>115</v>
      </c>
      <c r="C6" s="53"/>
      <c r="D6" s="53"/>
      <c r="E6" s="51"/>
      <c r="F6" s="78"/>
    </row>
    <row r="7" spans="1:6" x14ac:dyDescent="0.25">
      <c r="A7" s="51"/>
      <c r="B7" s="58" t="s">
        <v>116</v>
      </c>
      <c r="C7" s="53"/>
      <c r="D7" s="53"/>
      <c r="E7" s="51"/>
      <c r="F7" s="78"/>
    </row>
    <row r="8" spans="1:6" x14ac:dyDescent="0.25">
      <c r="A8" s="51"/>
      <c r="B8" s="59" t="s">
        <v>88</v>
      </c>
      <c r="C8" s="53"/>
      <c r="D8" s="53"/>
      <c r="E8" s="51"/>
      <c r="F8" s="51"/>
    </row>
    <row r="9" spans="1:6" x14ac:dyDescent="0.25">
      <c r="A9" s="53"/>
      <c r="B9" s="51"/>
      <c r="C9" s="53"/>
      <c r="D9" s="53"/>
      <c r="E9" s="51"/>
      <c r="F9" s="51"/>
    </row>
    <row r="10" spans="1:6" x14ac:dyDescent="0.25">
      <c r="A10" s="60"/>
      <c r="B10" s="51"/>
      <c r="C10" s="51"/>
      <c r="D10" s="53"/>
      <c r="E10" s="51"/>
      <c r="F10" s="51"/>
    </row>
    <row r="11" spans="1:6" x14ac:dyDescent="0.25">
      <c r="A11" s="60"/>
      <c r="B11" s="51"/>
      <c r="C11" s="51"/>
      <c r="D11" s="51"/>
      <c r="E11" s="51"/>
      <c r="F11" s="51"/>
    </row>
    <row r="12" spans="1:6" ht="33" x14ac:dyDescent="0.25">
      <c r="A12" s="61"/>
      <c r="B12" s="79" t="s">
        <v>117</v>
      </c>
      <c r="C12" s="80" t="s">
        <v>118</v>
      </c>
      <c r="D12" s="81" t="s">
        <v>3</v>
      </c>
      <c r="E12" s="82" t="s">
        <v>90</v>
      </c>
      <c r="F12" s="83" t="s">
        <v>91</v>
      </c>
    </row>
    <row r="13" spans="1:6" x14ac:dyDescent="0.25">
      <c r="A13" s="66" t="s">
        <v>28</v>
      </c>
      <c r="B13" s="67" t="e">
        <v>#NAME?</v>
      </c>
      <c r="C13" s="67" t="e">
        <v>#NAME?</v>
      </c>
      <c r="D13" s="67" t="e">
        <v>#NAME?</v>
      </c>
      <c r="E13" s="67" t="e">
        <v>#NAME?</v>
      </c>
      <c r="F13" s="67" t="e">
        <v>#NAME?</v>
      </c>
    </row>
    <row r="14" spans="1:6" x14ac:dyDescent="0.25">
      <c r="A14" s="66" t="s">
        <v>28</v>
      </c>
      <c r="B14" s="67">
        <v>0.62</v>
      </c>
      <c r="C14" s="67">
        <v>-1.55</v>
      </c>
      <c r="D14" s="67">
        <v>0.03</v>
      </c>
      <c r="E14" s="67">
        <v>-1.33</v>
      </c>
      <c r="F14" s="67">
        <v>-2.1800000000000002</v>
      </c>
    </row>
    <row r="15" spans="1:6" x14ac:dyDescent="0.25">
      <c r="A15" s="66" t="s">
        <v>28</v>
      </c>
      <c r="B15" s="67">
        <v>0.52</v>
      </c>
      <c r="C15" s="67">
        <v>-3.16</v>
      </c>
      <c r="D15" s="67">
        <v>0.03</v>
      </c>
      <c r="E15" s="67">
        <v>-0.08</v>
      </c>
      <c r="F15" s="67">
        <v>-2.82</v>
      </c>
    </row>
    <row r="16" spans="1:6" x14ac:dyDescent="0.25">
      <c r="A16" s="66" t="s">
        <v>28</v>
      </c>
      <c r="B16" s="67">
        <v>1.45</v>
      </c>
      <c r="C16" s="67">
        <v>-0.25</v>
      </c>
      <c r="D16" s="67">
        <v>0.38</v>
      </c>
      <c r="E16" s="67">
        <v>-0.24</v>
      </c>
      <c r="F16" s="67">
        <v>1.38</v>
      </c>
    </row>
    <row r="17" spans="1:6" x14ac:dyDescent="0.25">
      <c r="A17" s="66" t="s">
        <v>30</v>
      </c>
      <c r="B17" s="67">
        <v>1.06</v>
      </c>
      <c r="C17" s="67">
        <v>1.43</v>
      </c>
      <c r="D17" s="67">
        <v>0.1</v>
      </c>
      <c r="E17" s="67">
        <v>0.33</v>
      </c>
      <c r="F17" s="67">
        <v>2.96</v>
      </c>
    </row>
    <row r="18" spans="1:6" x14ac:dyDescent="0.25">
      <c r="A18" s="66" t="s">
        <v>30</v>
      </c>
      <c r="B18" s="67">
        <v>1.51</v>
      </c>
      <c r="C18" s="67">
        <v>0.85</v>
      </c>
      <c r="D18" s="67">
        <v>1.1100000000000001</v>
      </c>
      <c r="E18" s="67">
        <v>1.35</v>
      </c>
      <c r="F18" s="67">
        <v>4.8499999999999996</v>
      </c>
    </row>
    <row r="19" spans="1:6" x14ac:dyDescent="0.25">
      <c r="A19" s="66" t="s">
        <v>30</v>
      </c>
      <c r="B19" s="67">
        <v>0.75</v>
      </c>
      <c r="C19" s="67">
        <v>2</v>
      </c>
      <c r="D19" s="67">
        <v>0.89</v>
      </c>
      <c r="E19" s="67">
        <v>1.18</v>
      </c>
      <c r="F19" s="67">
        <v>4.99</v>
      </c>
    </row>
    <row r="20" spans="1:6" x14ac:dyDescent="0.25">
      <c r="A20" s="66" t="s">
        <v>30</v>
      </c>
      <c r="B20" s="67">
        <v>1.51</v>
      </c>
      <c r="C20" s="67">
        <v>2.09</v>
      </c>
      <c r="D20" s="67">
        <v>-0.17</v>
      </c>
      <c r="E20" s="67">
        <v>-1.63</v>
      </c>
      <c r="F20" s="67">
        <v>1.75</v>
      </c>
    </row>
    <row r="21" spans="1:6" x14ac:dyDescent="0.25">
      <c r="A21" s="66" t="s">
        <v>32</v>
      </c>
      <c r="B21" s="67">
        <v>2.72</v>
      </c>
      <c r="C21" s="67">
        <v>1.33</v>
      </c>
      <c r="D21" s="67">
        <v>0.62</v>
      </c>
      <c r="E21" s="67">
        <v>0</v>
      </c>
      <c r="F21" s="67">
        <v>4.67</v>
      </c>
    </row>
    <row r="22" spans="1:6" x14ac:dyDescent="0.25">
      <c r="A22" s="66" t="s">
        <v>32</v>
      </c>
      <c r="B22" s="67">
        <v>3.82</v>
      </c>
      <c r="C22" s="67">
        <v>1.96</v>
      </c>
      <c r="D22" s="67">
        <v>-1.1000000000000001</v>
      </c>
      <c r="E22" s="67">
        <v>0</v>
      </c>
      <c r="F22" s="67">
        <v>4.76</v>
      </c>
    </row>
    <row r="23" spans="1:6" x14ac:dyDescent="0.25">
      <c r="A23" s="66" t="s">
        <v>32</v>
      </c>
      <c r="B23" s="67">
        <v>5.17</v>
      </c>
      <c r="C23" s="67">
        <v>1.2</v>
      </c>
      <c r="D23" s="67">
        <v>-0.88</v>
      </c>
      <c r="E23" s="67">
        <v>0.85</v>
      </c>
      <c r="F23" s="67">
        <v>6.41</v>
      </c>
    </row>
    <row r="24" spans="1:6" x14ac:dyDescent="0.25">
      <c r="A24" s="66" t="s">
        <v>32</v>
      </c>
      <c r="B24" s="67">
        <v>4.05</v>
      </c>
      <c r="C24" s="67">
        <v>0.82</v>
      </c>
      <c r="D24" s="67">
        <v>0.17</v>
      </c>
      <c r="E24" s="67">
        <v>2.56</v>
      </c>
      <c r="F24" s="67">
        <v>7.8</v>
      </c>
    </row>
    <row r="25" spans="1:6" x14ac:dyDescent="0.25">
      <c r="A25" s="66" t="s">
        <v>34</v>
      </c>
      <c r="B25" s="67">
        <v>3.87</v>
      </c>
      <c r="C25" s="67">
        <v>1.4</v>
      </c>
      <c r="D25" s="67">
        <v>0.41</v>
      </c>
      <c r="E25" s="67">
        <v>0.66</v>
      </c>
      <c r="F25" s="67">
        <v>6.48</v>
      </c>
    </row>
    <row r="26" spans="1:6" x14ac:dyDescent="0.25">
      <c r="A26" s="66" t="s">
        <v>34</v>
      </c>
      <c r="B26" s="67">
        <v>3.46</v>
      </c>
      <c r="C26" s="67">
        <v>0</v>
      </c>
      <c r="D26" s="67">
        <v>0.9</v>
      </c>
      <c r="E26" s="67">
        <v>-0.23</v>
      </c>
      <c r="F26" s="67">
        <v>4.12</v>
      </c>
    </row>
    <row r="27" spans="1:6" x14ac:dyDescent="0.25">
      <c r="A27" s="66" t="s">
        <v>34</v>
      </c>
      <c r="B27" s="67">
        <v>3.91</v>
      </c>
      <c r="C27" s="67">
        <v>-0.12</v>
      </c>
      <c r="D27" s="67">
        <v>0.51</v>
      </c>
      <c r="E27" s="67">
        <v>-2.08</v>
      </c>
      <c r="F27" s="67">
        <v>2.17</v>
      </c>
    </row>
    <row r="28" spans="1:6" x14ac:dyDescent="0.25">
      <c r="A28" s="66" t="s">
        <v>34</v>
      </c>
      <c r="B28" s="67">
        <v>3.61</v>
      </c>
      <c r="C28" s="67">
        <v>-0.41</v>
      </c>
      <c r="D28" s="67">
        <v>0.57999999999999996</v>
      </c>
      <c r="E28" s="67">
        <v>-0.97</v>
      </c>
      <c r="F28" s="67">
        <v>2.76</v>
      </c>
    </row>
    <row r="29" spans="1:6" x14ac:dyDescent="0.25">
      <c r="A29" s="66" t="s">
        <v>36</v>
      </c>
      <c r="B29" s="67">
        <v>2.5</v>
      </c>
      <c r="C29" s="67">
        <v>-1.42</v>
      </c>
      <c r="D29" s="67">
        <v>-0.37</v>
      </c>
      <c r="E29" s="67">
        <v>0.74</v>
      </c>
      <c r="F29" s="67">
        <v>1.42</v>
      </c>
    </row>
    <row r="30" spans="1:6" x14ac:dyDescent="0.25">
      <c r="A30" s="66" t="s">
        <v>36</v>
      </c>
      <c r="B30" s="67">
        <v>2.5499999999999998</v>
      </c>
      <c r="C30" s="67">
        <v>-0.98</v>
      </c>
      <c r="D30" s="67">
        <v>0.1</v>
      </c>
      <c r="E30" s="67">
        <v>-0.78</v>
      </c>
      <c r="F30" s="67">
        <v>0.82</v>
      </c>
    </row>
    <row r="31" spans="1:6" x14ac:dyDescent="0.25">
      <c r="A31" s="66" t="s">
        <v>36</v>
      </c>
      <c r="B31" s="67">
        <v>2.5299999999999998</v>
      </c>
      <c r="C31" s="67">
        <v>-0.2</v>
      </c>
      <c r="D31" s="67">
        <v>-0.41</v>
      </c>
      <c r="E31" s="67">
        <v>0.08</v>
      </c>
      <c r="F31" s="67">
        <v>1.94</v>
      </c>
    </row>
    <row r="32" spans="1:6" x14ac:dyDescent="0.25">
      <c r="A32" s="66" t="s">
        <v>36</v>
      </c>
      <c r="B32" s="67">
        <v>1.76</v>
      </c>
      <c r="C32" s="67">
        <v>-0.16</v>
      </c>
      <c r="D32" s="67">
        <v>-2.14</v>
      </c>
      <c r="E32" s="67">
        <v>-4.2300000000000004</v>
      </c>
      <c r="F32" s="67">
        <v>-4.76</v>
      </c>
    </row>
    <row r="33" spans="1:6" x14ac:dyDescent="0.25">
      <c r="A33" s="66" t="s">
        <v>38</v>
      </c>
      <c r="B33" s="67">
        <v>1.89</v>
      </c>
      <c r="C33" s="67">
        <v>-1.93</v>
      </c>
      <c r="D33" s="67">
        <v>-4.91</v>
      </c>
      <c r="E33" s="67">
        <v>-5.52</v>
      </c>
      <c r="F33" s="67">
        <v>-10.220000000000001</v>
      </c>
    </row>
    <row r="34" spans="1:6" x14ac:dyDescent="0.25">
      <c r="A34" s="66" t="s">
        <v>38</v>
      </c>
      <c r="B34" s="67">
        <v>0.91</v>
      </c>
      <c r="C34" s="67">
        <v>-2.61</v>
      </c>
      <c r="D34" s="67">
        <v>-6.16</v>
      </c>
      <c r="E34" s="67">
        <v>-4.75</v>
      </c>
      <c r="F34" s="67">
        <v>-12.14</v>
      </c>
    </row>
    <row r="35" spans="1:6" x14ac:dyDescent="0.25">
      <c r="A35" s="66" t="s">
        <v>38</v>
      </c>
      <c r="B35" s="67">
        <v>-1.45</v>
      </c>
      <c r="C35" s="67">
        <v>-2.2200000000000002</v>
      </c>
      <c r="D35" s="67">
        <v>-3.62</v>
      </c>
      <c r="E35" s="67">
        <v>-4.63</v>
      </c>
      <c r="F35" s="67">
        <v>-11.37</v>
      </c>
    </row>
    <row r="36" spans="1:6" x14ac:dyDescent="0.25">
      <c r="A36" s="66" t="s">
        <v>38</v>
      </c>
      <c r="B36" s="67">
        <v>-0.71</v>
      </c>
      <c r="C36" s="67">
        <v>-1.47</v>
      </c>
      <c r="D36" s="67">
        <v>-2.81</v>
      </c>
      <c r="E36" s="67">
        <v>-2.04</v>
      </c>
      <c r="F36" s="67">
        <v>-6.92</v>
      </c>
    </row>
    <row r="37" spans="1:6" x14ac:dyDescent="0.25">
      <c r="A37" s="66" t="s">
        <v>40</v>
      </c>
      <c r="B37" s="67">
        <v>-0.97</v>
      </c>
      <c r="C37" s="67">
        <v>0.42</v>
      </c>
      <c r="D37" s="67">
        <v>-0.54</v>
      </c>
      <c r="E37" s="67">
        <v>-1.2</v>
      </c>
      <c r="F37" s="67">
        <v>-2.2799999999999998</v>
      </c>
    </row>
    <row r="38" spans="1:6" x14ac:dyDescent="0.25">
      <c r="A38" s="66" t="s">
        <v>40</v>
      </c>
      <c r="B38" s="67">
        <v>-0.87</v>
      </c>
      <c r="C38" s="67">
        <v>1.46</v>
      </c>
      <c r="D38" s="67">
        <v>0.33</v>
      </c>
      <c r="E38" s="67">
        <v>-0.17</v>
      </c>
      <c r="F38" s="67">
        <v>0.77</v>
      </c>
    </row>
    <row r="39" spans="1:6" x14ac:dyDescent="0.25">
      <c r="A39" s="66" t="s">
        <v>40</v>
      </c>
      <c r="B39" s="67">
        <v>0.71</v>
      </c>
      <c r="C39" s="67">
        <v>-0.85</v>
      </c>
      <c r="D39" s="67">
        <v>-0.46</v>
      </c>
      <c r="E39" s="67">
        <v>-1.4</v>
      </c>
      <c r="F39" s="67">
        <v>-2.0099999999999998</v>
      </c>
    </row>
    <row r="40" spans="1:6" x14ac:dyDescent="0.25">
      <c r="A40" s="66" t="s">
        <v>40</v>
      </c>
      <c r="B40" s="67">
        <v>0.76</v>
      </c>
      <c r="C40" s="67">
        <v>-0.54</v>
      </c>
      <c r="D40" s="67">
        <v>-0.71</v>
      </c>
      <c r="E40" s="67">
        <v>-0.95</v>
      </c>
      <c r="F40" s="67">
        <v>-1.49</v>
      </c>
    </row>
    <row r="41" spans="1:6" x14ac:dyDescent="0.25">
      <c r="A41" s="66" t="s">
        <v>42</v>
      </c>
      <c r="B41" s="67">
        <v>0.09</v>
      </c>
      <c r="C41" s="67">
        <v>-0.92</v>
      </c>
      <c r="D41" s="67">
        <v>-0.18</v>
      </c>
      <c r="E41" s="67">
        <v>0.09</v>
      </c>
      <c r="F41" s="67">
        <v>-0.93</v>
      </c>
    </row>
    <row r="42" spans="1:6" x14ac:dyDescent="0.25">
      <c r="A42" s="66" t="s">
        <v>42</v>
      </c>
      <c r="B42" s="67">
        <v>0.45</v>
      </c>
      <c r="C42" s="67">
        <v>-0.32</v>
      </c>
      <c r="D42" s="67">
        <v>0.22</v>
      </c>
      <c r="E42" s="67">
        <v>0.92</v>
      </c>
      <c r="F42" s="67">
        <v>1.25</v>
      </c>
    </row>
    <row r="43" spans="1:6" x14ac:dyDescent="0.25">
      <c r="A43" s="66" t="s">
        <v>42</v>
      </c>
      <c r="B43" s="67">
        <v>0.76</v>
      </c>
      <c r="C43" s="67">
        <v>-0.45</v>
      </c>
      <c r="D43" s="67">
        <v>0.64</v>
      </c>
      <c r="E43" s="67">
        <v>2.34</v>
      </c>
      <c r="F43" s="67">
        <v>3.26</v>
      </c>
    </row>
    <row r="44" spans="1:6" x14ac:dyDescent="0.25">
      <c r="A44" s="66" t="s">
        <v>42</v>
      </c>
      <c r="B44" s="67">
        <v>7.0000000000000007E-2</v>
      </c>
      <c r="C44" s="67">
        <v>-1.87</v>
      </c>
      <c r="D44" s="67">
        <v>1.51</v>
      </c>
      <c r="E44" s="67">
        <v>2.72</v>
      </c>
      <c r="F44" s="67">
        <v>2.41</v>
      </c>
    </row>
    <row r="45" spans="1:6" x14ac:dyDescent="0.25">
      <c r="A45" s="66" t="s">
        <v>44</v>
      </c>
      <c r="B45" s="67">
        <v>0.59</v>
      </c>
      <c r="C45" s="67">
        <v>-0.28999999999999998</v>
      </c>
      <c r="D45" s="67">
        <v>0.69</v>
      </c>
      <c r="E45" s="67">
        <v>0.43</v>
      </c>
      <c r="F45" s="67">
        <v>1.38</v>
      </c>
    </row>
    <row r="46" spans="1:6" x14ac:dyDescent="0.25">
      <c r="A46" s="66" t="s">
        <v>44</v>
      </c>
      <c r="B46" s="67">
        <v>-0.06</v>
      </c>
      <c r="C46" s="67">
        <v>-0.16</v>
      </c>
      <c r="D46" s="67">
        <v>1.46</v>
      </c>
      <c r="E46" s="67">
        <v>-1.07</v>
      </c>
      <c r="F46" s="67">
        <v>0.15</v>
      </c>
    </row>
    <row r="47" spans="1:6" x14ac:dyDescent="0.25">
      <c r="A47" s="66" t="s">
        <v>44</v>
      </c>
      <c r="B47" s="67">
        <v>-0.68</v>
      </c>
      <c r="C47" s="67">
        <v>0.28999999999999998</v>
      </c>
      <c r="D47" s="67">
        <v>0.92</v>
      </c>
      <c r="E47" s="67">
        <v>-1.06</v>
      </c>
      <c r="F47" s="67">
        <v>-0.56000000000000005</v>
      </c>
    </row>
    <row r="48" spans="1:6" x14ac:dyDescent="0.25">
      <c r="A48" s="66" t="s">
        <v>44</v>
      </c>
      <c r="B48" s="67">
        <v>0.21</v>
      </c>
      <c r="C48" s="67">
        <v>0.25</v>
      </c>
      <c r="D48" s="67">
        <v>1.35</v>
      </c>
      <c r="E48" s="67">
        <v>-0.68</v>
      </c>
      <c r="F48" s="67">
        <v>1.1399999999999999</v>
      </c>
    </row>
    <row r="49" spans="1:6" x14ac:dyDescent="0.25">
      <c r="A49" s="66" t="s">
        <v>46</v>
      </c>
      <c r="B49" s="67">
        <v>1.1200000000000001</v>
      </c>
      <c r="C49" s="67">
        <v>-0.13</v>
      </c>
      <c r="D49" s="67">
        <v>1.47</v>
      </c>
      <c r="E49" s="67">
        <v>-0.17</v>
      </c>
      <c r="F49" s="67">
        <v>2.37</v>
      </c>
    </row>
    <row r="50" spans="1:6" x14ac:dyDescent="0.25">
      <c r="A50" s="66" t="s">
        <v>46</v>
      </c>
      <c r="B50" s="67">
        <v>1.07</v>
      </c>
      <c r="C50" s="67">
        <v>0.4</v>
      </c>
      <c r="D50" s="67">
        <v>0.4</v>
      </c>
      <c r="E50" s="67">
        <v>0.67</v>
      </c>
      <c r="F50" s="67">
        <v>2.56</v>
      </c>
    </row>
    <row r="51" spans="1:6" x14ac:dyDescent="0.25">
      <c r="A51" s="66" t="s">
        <v>46</v>
      </c>
      <c r="B51" s="67">
        <v>1.85</v>
      </c>
      <c r="C51" s="67">
        <v>1.76</v>
      </c>
      <c r="D51" s="67">
        <v>0.63</v>
      </c>
      <c r="E51" s="67">
        <v>1.1499999999999999</v>
      </c>
      <c r="F51" s="67">
        <v>5.53</v>
      </c>
    </row>
    <row r="52" spans="1:6" x14ac:dyDescent="0.25">
      <c r="A52" s="66" t="s">
        <v>46</v>
      </c>
      <c r="B52" s="67">
        <v>1.89</v>
      </c>
      <c r="C52" s="67">
        <v>2.5</v>
      </c>
      <c r="D52" s="67">
        <v>0.21</v>
      </c>
      <c r="E52" s="67">
        <v>-0.34</v>
      </c>
      <c r="F52" s="67">
        <v>4.2699999999999996</v>
      </c>
    </row>
    <row r="53" spans="1:6" x14ac:dyDescent="0.25">
      <c r="A53" s="66" t="s">
        <v>48</v>
      </c>
      <c r="B53" s="67">
        <v>1.4</v>
      </c>
      <c r="C53" s="67">
        <v>0.68</v>
      </c>
      <c r="D53" s="67">
        <v>7.0000000000000007E-2</v>
      </c>
      <c r="E53" s="67">
        <v>0.87</v>
      </c>
      <c r="F53" s="67">
        <v>2.99</v>
      </c>
    </row>
    <row r="54" spans="1:6" x14ac:dyDescent="0.25">
      <c r="A54" s="66" t="s">
        <v>48</v>
      </c>
      <c r="B54" s="67">
        <v>0.99</v>
      </c>
      <c r="C54" s="67">
        <v>-0.12</v>
      </c>
      <c r="D54" s="67">
        <v>0.97</v>
      </c>
      <c r="E54" s="67">
        <v>0.75</v>
      </c>
      <c r="F54" s="67">
        <v>2.62</v>
      </c>
    </row>
    <row r="55" spans="1:6" x14ac:dyDescent="0.25">
      <c r="A55" s="66" t="s">
        <v>48</v>
      </c>
      <c r="B55" s="67">
        <v>1.46</v>
      </c>
      <c r="C55" s="67">
        <v>-0.4</v>
      </c>
      <c r="D55" s="67">
        <v>0.38</v>
      </c>
      <c r="E55" s="67">
        <v>-0.81</v>
      </c>
      <c r="F55" s="67">
        <v>0.6</v>
      </c>
    </row>
    <row r="56" spans="1:6" x14ac:dyDescent="0.25">
      <c r="A56" s="66" t="s">
        <v>48</v>
      </c>
      <c r="B56" s="67">
        <v>0.32</v>
      </c>
      <c r="C56" s="67">
        <v>0.25</v>
      </c>
      <c r="D56" s="67">
        <v>0.42</v>
      </c>
      <c r="E56" s="67">
        <v>0.43</v>
      </c>
      <c r="F56" s="67">
        <v>1.46</v>
      </c>
    </row>
    <row r="57" spans="1:6" x14ac:dyDescent="0.25">
      <c r="A57" s="66" t="s">
        <v>50</v>
      </c>
      <c r="B57" s="67">
        <v>0.93</v>
      </c>
      <c r="C57" s="67">
        <v>1.97</v>
      </c>
      <c r="D57" s="67">
        <v>1.56</v>
      </c>
      <c r="E57" s="67">
        <v>-0.34</v>
      </c>
      <c r="F57" s="67">
        <v>4.17</v>
      </c>
    </row>
    <row r="58" spans="1:6" x14ac:dyDescent="0.25">
      <c r="A58" s="66" t="s">
        <v>50</v>
      </c>
      <c r="B58" s="67">
        <v>1.98</v>
      </c>
      <c r="C58" s="67">
        <v>1.36</v>
      </c>
      <c r="D58" s="67">
        <v>0.89</v>
      </c>
      <c r="E58" s="67">
        <v>-0.41</v>
      </c>
      <c r="F58" s="67">
        <v>3.9</v>
      </c>
    </row>
    <row r="59" spans="1:6" x14ac:dyDescent="0.25">
      <c r="A59" s="66" t="s">
        <v>50</v>
      </c>
      <c r="B59" s="67">
        <v>0.04</v>
      </c>
      <c r="C59" s="67">
        <v>1.0900000000000001</v>
      </c>
      <c r="D59" s="67">
        <v>0.56000000000000005</v>
      </c>
      <c r="E59" s="67">
        <v>0.66</v>
      </c>
      <c r="F59" s="67">
        <v>2.4</v>
      </c>
    </row>
    <row r="60" spans="1:6" x14ac:dyDescent="0.25">
      <c r="A60" s="66" t="s">
        <v>50</v>
      </c>
      <c r="B60" s="67">
        <v>1.05</v>
      </c>
      <c r="C60" s="67">
        <v>0.78</v>
      </c>
      <c r="D60" s="67">
        <v>1.08</v>
      </c>
      <c r="E60" s="67">
        <v>0</v>
      </c>
      <c r="F60" s="67">
        <v>2.98</v>
      </c>
    </row>
    <row r="61" spans="1:6" x14ac:dyDescent="0.25">
      <c r="A61" s="66" t="s">
        <v>52</v>
      </c>
      <c r="B61" s="67">
        <v>0.65</v>
      </c>
      <c r="C61" s="67">
        <v>1.03</v>
      </c>
      <c r="D61" s="67">
        <v>1.08</v>
      </c>
      <c r="E61" s="67">
        <v>-0.52</v>
      </c>
      <c r="F61" s="67">
        <v>2.2799999999999998</v>
      </c>
    </row>
    <row r="62" spans="1:6" x14ac:dyDescent="0.25">
      <c r="A62" s="66" t="s">
        <v>52</v>
      </c>
      <c r="B62" s="67">
        <v>0.7</v>
      </c>
      <c r="C62" s="67">
        <v>0.83</v>
      </c>
      <c r="D62" s="67">
        <v>1.55</v>
      </c>
      <c r="E62" s="67">
        <v>-0.41</v>
      </c>
      <c r="F62" s="67">
        <v>2.61</v>
      </c>
    </row>
    <row r="63" spans="1:6" x14ac:dyDescent="0.25">
      <c r="A63" s="66" t="s">
        <v>52</v>
      </c>
      <c r="B63" s="67">
        <v>2.16</v>
      </c>
      <c r="C63" s="67">
        <v>1.4</v>
      </c>
      <c r="D63" s="67">
        <v>0.9</v>
      </c>
      <c r="E63" s="67">
        <v>-1.39</v>
      </c>
      <c r="F63" s="67">
        <v>3.05</v>
      </c>
    </row>
    <row r="64" spans="1:6" x14ac:dyDescent="0.25">
      <c r="A64" s="66" t="s">
        <v>52</v>
      </c>
      <c r="B64" s="67">
        <v>2.16</v>
      </c>
      <c r="C64" s="67">
        <v>1.84</v>
      </c>
      <c r="D64" s="67">
        <v>0.57999999999999996</v>
      </c>
      <c r="E64" s="67">
        <v>-0.6</v>
      </c>
      <c r="F64" s="67">
        <v>3.99</v>
      </c>
    </row>
    <row r="65" spans="1:6" x14ac:dyDescent="0.25">
      <c r="A65" s="66" t="s">
        <v>54</v>
      </c>
      <c r="B65" s="67">
        <v>2.36</v>
      </c>
      <c r="C65" s="67">
        <v>1.1399999999999999</v>
      </c>
      <c r="D65" s="67">
        <v>0.38</v>
      </c>
      <c r="E65" s="67">
        <v>-0.35</v>
      </c>
      <c r="F65" s="67">
        <v>3.53</v>
      </c>
    </row>
    <row r="66" spans="1:6" x14ac:dyDescent="0.25">
      <c r="A66" s="66" t="s">
        <v>54</v>
      </c>
      <c r="B66" s="67">
        <v>2.2599999999999998</v>
      </c>
      <c r="C66" s="67">
        <v>-0.67</v>
      </c>
      <c r="D66" s="67">
        <v>0.17</v>
      </c>
      <c r="E66" s="67">
        <v>0.25</v>
      </c>
      <c r="F66" s="67">
        <v>2.06</v>
      </c>
    </row>
    <row r="67" spans="1:6" x14ac:dyDescent="0.25">
      <c r="A67" s="66" t="s">
        <v>54</v>
      </c>
      <c r="B67" s="67">
        <v>2.5299999999999998</v>
      </c>
      <c r="C67" s="67">
        <v>-2.92</v>
      </c>
      <c r="D67" s="67">
        <v>0.51</v>
      </c>
      <c r="E67" s="67">
        <v>-1.41</v>
      </c>
      <c r="F67" s="67">
        <v>-1.39</v>
      </c>
    </row>
    <row r="68" spans="1:6" x14ac:dyDescent="0.25">
      <c r="A68" s="66" t="s">
        <v>54</v>
      </c>
      <c r="B68" s="67">
        <v>3.8</v>
      </c>
      <c r="C68" s="67">
        <v>-2.0099999999999998</v>
      </c>
      <c r="D68" s="67">
        <v>-0.31</v>
      </c>
      <c r="E68" s="67">
        <v>-0.6</v>
      </c>
      <c r="F68" s="67">
        <v>0.79</v>
      </c>
    </row>
    <row r="69" spans="1:6" x14ac:dyDescent="0.25">
      <c r="A69" s="66" t="s">
        <v>56</v>
      </c>
      <c r="B69" s="67">
        <v>4.0999999999999996</v>
      </c>
      <c r="C69" s="67">
        <v>-2.46</v>
      </c>
      <c r="D69" s="67">
        <v>0.03</v>
      </c>
      <c r="E69" s="67">
        <v>0.7</v>
      </c>
      <c r="F69" s="67">
        <v>2.33</v>
      </c>
    </row>
    <row r="70" spans="1:6" x14ac:dyDescent="0.25">
      <c r="A70" s="66" t="s">
        <v>56</v>
      </c>
      <c r="B70" s="67">
        <v>3.22</v>
      </c>
      <c r="C70" s="67">
        <v>-1.74</v>
      </c>
      <c r="D70" s="67">
        <v>-0.1</v>
      </c>
      <c r="E70" s="67">
        <v>-0.66</v>
      </c>
      <c r="F70" s="67">
        <v>0.61</v>
      </c>
    </row>
    <row r="71" spans="1:6" x14ac:dyDescent="0.25">
      <c r="A71" s="66" t="s">
        <v>56</v>
      </c>
      <c r="B71" s="67">
        <v>3.55</v>
      </c>
      <c r="C71" s="67">
        <v>0.49</v>
      </c>
      <c r="D71" s="67">
        <v>-0.03</v>
      </c>
      <c r="E71" s="67">
        <v>0.25</v>
      </c>
      <c r="F71" s="67">
        <v>4.34</v>
      </c>
    </row>
    <row r="72" spans="1:6" x14ac:dyDescent="0.25">
      <c r="A72" s="66" t="s">
        <v>56</v>
      </c>
      <c r="B72" s="67">
        <v>2.91</v>
      </c>
      <c r="C72" s="67">
        <v>-1.07</v>
      </c>
      <c r="D72" s="67">
        <v>0.45</v>
      </c>
      <c r="E72" s="67">
        <v>0.26</v>
      </c>
      <c r="F72" s="67">
        <v>2.5299999999999998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Table of charts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vector>
  </TitlesOfParts>
  <Company>Sedlabankinn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SÍ Gunnar Gunnarsson</dc:creator>
  <cp:lastModifiedBy>SÍ Gunnar Gunnarsson</cp:lastModifiedBy>
  <dcterms:created xsi:type="dcterms:W3CDTF">2019-03-29T14:40:09Z</dcterms:created>
  <dcterms:modified xsi:type="dcterms:W3CDTF">2019-03-29T14:41:30Z</dcterms:modified>
</cp:coreProperties>
</file>