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HAGFRAEDISVID\Hagvisar\Talnagögn fyrir netið\Enska\2019\"/>
    </mc:Choice>
  </mc:AlternateContent>
  <bookViews>
    <workbookView xWindow="0" yWindow="0" windowWidth="21570" windowHeight="10218"/>
  </bookViews>
  <sheets>
    <sheet name="Table of charts" sheetId="30"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25" l="1"/>
</calcChain>
</file>

<file path=xl/sharedStrings.xml><?xml version="1.0" encoding="utf-8"?>
<sst xmlns="http://schemas.openxmlformats.org/spreadsheetml/2006/main" count="901" uniqueCount="424">
  <si>
    <t>Central Bank of Iceland Economic Indicators</t>
  </si>
  <si>
    <t>III Foreign trade and external economic conditions</t>
  </si>
  <si>
    <t>Chart III-1</t>
  </si>
  <si>
    <t>Current account balance</t>
  </si>
  <si>
    <t>Current account balance excluding DMBs undergoing winding-up proceedings is also adjusted for the failed DMBs' financial intermediation services indirectly
measured (FISIM). From 2016 there is no difference between these figures and official figures for current account balance. Quarterly data.</t>
  </si>
  <si>
    <r>
      <rPr>
        <i/>
        <sz val="10"/>
        <rFont val="Times New Roman"/>
        <family val="1"/>
      </rPr>
      <t>Sources:</t>
    </r>
    <r>
      <rPr>
        <sz val="10"/>
        <rFont val="Times New Roman"/>
        <family val="1"/>
      </rPr>
      <t xml:space="preserve"> Statistics Iceland, Central Bank of Iceland.</t>
    </r>
  </si>
  <si>
    <t>% of GDP</t>
  </si>
  <si>
    <t>% of exports</t>
  </si>
  <si>
    <t>Current account balance (left)</t>
  </si>
  <si>
    <t>Current account balance excluding DMBs undergoing winding-up proceedings (left)</t>
  </si>
  <si>
    <t>% of total exports of goods and services (right)</t>
  </si>
  <si>
    <t>Fs.</t>
  </si>
  <si>
    <t>Ufs.</t>
  </si>
  <si>
    <t>Nm.</t>
  </si>
  <si>
    <t>H.</t>
  </si>
  <si>
    <t>Vá.</t>
  </si>
  <si>
    <t>Há.</t>
  </si>
  <si>
    <t>Ath.</t>
  </si>
  <si>
    <t>00</t>
  </si>
  <si>
    <t>01</t>
  </si>
  <si>
    <t>02</t>
  </si>
  <si>
    <t>03</t>
  </si>
  <si>
    <t>04</t>
  </si>
  <si>
    <t>05</t>
  </si>
  <si>
    <t>06</t>
  </si>
  <si>
    <t>07</t>
  </si>
  <si>
    <t>08</t>
  </si>
  <si>
    <t>09</t>
  </si>
  <si>
    <t>10</t>
  </si>
  <si>
    <t>11</t>
  </si>
  <si>
    <t>12</t>
  </si>
  <si>
    <t>13</t>
  </si>
  <si>
    <t>14</t>
  </si>
  <si>
    <t>15</t>
  </si>
  <si>
    <t>16</t>
  </si>
  <si>
    <t>17</t>
  </si>
  <si>
    <t>18</t>
  </si>
  <si>
    <t>III-1</t>
  </si>
  <si>
    <t>Chart III-2</t>
  </si>
  <si>
    <t>Components of current account</t>
  </si>
  <si>
    <t>DMBs in WuP were wound up year-end 2015. Their share is therefore zero from 2016. Net current transfers are included in primary income. Quarterly data.</t>
  </si>
  <si>
    <t>B.kr.</t>
  </si>
  <si>
    <t>lsum(BOP.Q.N.IS.W1.S1.S1.T.B.IN1._Z._Z._Z.ISK._T._X.N, BOP.Q.N.IS.W1.S1.S1.T.B.IN2._Z._Z._Z.ISK._T._X.N, -BOP.Q.N.IS.W1.S122X.S1.T.B.D4P._Z.F._Z.ISK._T._X.ILST)/1000</t>
  </si>
  <si>
    <t>BOP.Q.N.IS.W1.S122X.S1.T.B.D4P._Z.F._Z.ISK._T._X.ILST/1000</t>
  </si>
  <si>
    <t>BOP.Q.N.IS.W1.S1.S1.T.B.S._Z._Z._Z.ISK._T._X.N/1000</t>
  </si>
  <si>
    <t>BOP.Q.N.IS.W1.S1.S1.T.B.G._Z._Z._Z.ISK._T._X.N/1000</t>
  </si>
  <si>
    <t>Income account balance (other)</t>
  </si>
  <si>
    <t>Income account balance (DMBs in winding-up proceedings)</t>
  </si>
  <si>
    <t>Service account balance</t>
  </si>
  <si>
    <t>Goods account balance</t>
  </si>
  <si>
    <t>4. ársfj. 2018</t>
  </si>
  <si>
    <t>III-2</t>
  </si>
  <si>
    <t>Chart III-3</t>
  </si>
  <si>
    <t>Net foreign interest payments</t>
  </si>
  <si>
    <t>DMBs in WuP were wound up year-end 2015. Their share is therefore zero from 2016. Quarterly data.</t>
  </si>
  <si>
    <r>
      <t>Sources:</t>
    </r>
    <r>
      <rPr>
        <sz val="10"/>
        <rFont val="Times New Roman"/>
        <family val="1"/>
      </rPr>
      <t xml:space="preserve"> Statistics Iceland, Central Bank of Iceland.</t>
    </r>
  </si>
  <si>
    <t>Other</t>
  </si>
  <si>
    <t>DMBs in winding-up proceedings</t>
  </si>
  <si>
    <t>2. ársfj. 2016</t>
  </si>
  <si>
    <t>3. ársfj. 2016</t>
  </si>
  <si>
    <t>4. ársfj. 2016</t>
  </si>
  <si>
    <t>2. ársfj. 2017</t>
  </si>
  <si>
    <t>3. ársfj. 2017</t>
  </si>
  <si>
    <t>4. ársfj. 2017</t>
  </si>
  <si>
    <t>2. ársfj. 2018</t>
  </si>
  <si>
    <t>3. ársfj. 2018</t>
  </si>
  <si>
    <t>III-3</t>
  </si>
  <si>
    <t>Chart III-4</t>
  </si>
  <si>
    <t>Net returns on foreign direct investment</t>
  </si>
  <si>
    <t>DMBs in WuP were wound up year-end 2015. Their share is therefore zero from 2016. Holding companies that were established to hold the assets and liabilities of the former estates are now categorized as "Other". Quarterly data.</t>
  </si>
  <si>
    <t>Pharmaceuticals</t>
  </si>
  <si>
    <t>Energy-intensive industry</t>
  </si>
  <si>
    <t>III-4</t>
  </si>
  <si>
    <t>Monetary Bulletin 2018/4</t>
  </si>
  <si>
    <t>III Monetary policy and domestic financial markets</t>
  </si>
  <si>
    <t>Chart III-5</t>
  </si>
  <si>
    <t>Net capital flows¹</t>
  </si>
  <si>
    <t>Capital account balance (net capital outflows) and net capital flows to foreign direct investment, portfolio investment (bonds, derivatives, and equities), and other investment. Positive (negative) numbers represent an increase (decrease) in resident entities' foreign assets or a decrease (increase) in their foreign debt. Large movements in Q4/2015 reflect the settlement of the failed banks’ estates. Quarterly data.</t>
  </si>
  <si>
    <r>
      <t>Source:</t>
    </r>
    <r>
      <rPr>
        <sz val="8"/>
        <rFont val="Times New Roman"/>
        <family val="1"/>
      </rPr>
      <t>Central Bank of Iceland.</t>
    </r>
  </si>
  <si>
    <t>Capital account excluding reserves</t>
  </si>
  <si>
    <t xml:space="preserve">Direct investment </t>
  </si>
  <si>
    <t>Bonds and derivatives</t>
  </si>
  <si>
    <t>Equities</t>
  </si>
  <si>
    <t>Other investment</t>
  </si>
  <si>
    <t>International reserves</t>
  </si>
  <si>
    <t>III-5</t>
  </si>
  <si>
    <t>Chart III-6</t>
  </si>
  <si>
    <t>Capital flows due to registered new investment</t>
  </si>
  <si>
    <t>Other inflows in March 2017 derive almost entirely from non-residents’ acquisition of a holding in a domestic commercial bank. Monthly data.</t>
  </si>
  <si>
    <t>Capital inflows into government bonds (left)</t>
  </si>
  <si>
    <t>Capital inflows into special reserve accounts (left)</t>
  </si>
  <si>
    <t>Capital inflows into listed shares (left)</t>
  </si>
  <si>
    <t>Other capital inflows (left)</t>
  </si>
  <si>
    <t>Capital outflows (left)</t>
  </si>
  <si>
    <t>Cumalative net capital flows (right)</t>
  </si>
  <si>
    <t>III-6</t>
  </si>
  <si>
    <t>Chart III-7</t>
  </si>
  <si>
    <t>Components of merchandise exports</t>
  </si>
  <si>
    <t xml:space="preserve">Merchandise export values at constant exchange rates based on monthly average export-weighted exchange rate index (broad trade basket). Monthly data. </t>
  </si>
  <si>
    <t>Marine and agricultural products</t>
  </si>
  <si>
    <t>Manufacturing products</t>
  </si>
  <si>
    <t>Ships, aircraft and other products</t>
  </si>
  <si>
    <t>19</t>
  </si>
  <si>
    <t>III-7</t>
  </si>
  <si>
    <t>Chart III-8</t>
  </si>
  <si>
    <t>Components of merchandise imports</t>
  </si>
  <si>
    <t xml:space="preserve">Merchandise import values at constant exchange rates based on import-weighted exchange rate index (broad trade basket). Monthly data. </t>
  </si>
  <si>
    <t>Consumer goods</t>
  </si>
  <si>
    <t>Industrial supplies</t>
  </si>
  <si>
    <t>Fuel, lubricants and other products</t>
  </si>
  <si>
    <t>Capital goods</t>
  </si>
  <si>
    <t>Transport equipment</t>
  </si>
  <si>
    <t>III-8</t>
  </si>
  <si>
    <t>Chart III-9</t>
  </si>
  <si>
    <t>Main export products</t>
  </si>
  <si>
    <t>Quarterly data.</t>
  </si>
  <si>
    <r>
      <rPr>
        <i/>
        <sz val="10"/>
        <rFont val="Times New Roman"/>
        <family val="1"/>
      </rPr>
      <t>Source:</t>
    </r>
    <r>
      <rPr>
        <sz val="10"/>
        <rFont val="Times New Roman"/>
        <family val="1"/>
      </rPr>
      <t xml:space="preserve"> Statistics Iceland.</t>
    </r>
  </si>
  <si>
    <t>Year-on-year volume change (%)</t>
  </si>
  <si>
    <t>Marine products</t>
  </si>
  <si>
    <t>Aluminium and ferrosilicon products</t>
  </si>
  <si>
    <t>Other manufacturing products</t>
  </si>
  <si>
    <t xml:space="preserve"> '03</t>
  </si>
  <si>
    <t xml:space="preserve"> '04</t>
  </si>
  <si>
    <t xml:space="preserve"> '05</t>
  </si>
  <si>
    <t xml:space="preserve"> '06</t>
  </si>
  <si>
    <t xml:space="preserve"> '07</t>
  </si>
  <si>
    <t xml:space="preserve"> '08</t>
  </si>
  <si>
    <t xml:space="preserve"> '09</t>
  </si>
  <si>
    <t xml:space="preserve"> '10</t>
  </si>
  <si>
    <t xml:space="preserve"> '11</t>
  </si>
  <si>
    <t xml:space="preserve"> '12</t>
  </si>
  <si>
    <t xml:space="preserve"> '13</t>
  </si>
  <si>
    <t xml:space="preserve"> '14</t>
  </si>
  <si>
    <t xml:space="preserve"> '15</t>
  </si>
  <si>
    <t xml:space="preserve"> '16</t>
  </si>
  <si>
    <t xml:space="preserve"> '17</t>
  </si>
  <si>
    <t>III-9</t>
  </si>
  <si>
    <t>Chart III-10</t>
  </si>
  <si>
    <t>Main import products</t>
  </si>
  <si>
    <t>Consumer goods (including vehicles for personal use)</t>
  </si>
  <si>
    <t>Capital goods (including ships and aircraft)</t>
  </si>
  <si>
    <t>2003-1</t>
  </si>
  <si>
    <t>2003-2</t>
  </si>
  <si>
    <t>2003-3</t>
  </si>
  <si>
    <t>2003-4</t>
  </si>
  <si>
    <t>2004-1</t>
  </si>
  <si>
    <t>2004-2</t>
  </si>
  <si>
    <t>2004-3</t>
  </si>
  <si>
    <t>2004-4</t>
  </si>
  <si>
    <t>2005-1</t>
  </si>
  <si>
    <t>2005-2</t>
  </si>
  <si>
    <t>2005-3</t>
  </si>
  <si>
    <t>2005-4</t>
  </si>
  <si>
    <t>2006-1</t>
  </si>
  <si>
    <t>2006-2</t>
  </si>
  <si>
    <t>2006-3</t>
  </si>
  <si>
    <t>2006-4</t>
  </si>
  <si>
    <t>2007-1</t>
  </si>
  <si>
    <t>2007-2</t>
  </si>
  <si>
    <t>2007-3</t>
  </si>
  <si>
    <t>2007-4</t>
  </si>
  <si>
    <t>2008-1</t>
  </si>
  <si>
    <t>2008-2</t>
  </si>
  <si>
    <t>2008-3</t>
  </si>
  <si>
    <t>2008-4</t>
  </si>
  <si>
    <t>2009-1</t>
  </si>
  <si>
    <t>2009-2</t>
  </si>
  <si>
    <t>2009-3</t>
  </si>
  <si>
    <t>2009-4</t>
  </si>
  <si>
    <t>2010-1</t>
  </si>
  <si>
    <t>2010-2</t>
  </si>
  <si>
    <t>2010-3</t>
  </si>
  <si>
    <t>2010-4</t>
  </si>
  <si>
    <t>2011-1</t>
  </si>
  <si>
    <t>2011-2</t>
  </si>
  <si>
    <t>2011-3</t>
  </si>
  <si>
    <t>2011-4</t>
  </si>
  <si>
    <t>2012-1</t>
  </si>
  <si>
    <t>2012-2</t>
  </si>
  <si>
    <t>2012-3</t>
  </si>
  <si>
    <t>2012-4</t>
  </si>
  <si>
    <t>2013-1</t>
  </si>
  <si>
    <t>2013-2</t>
  </si>
  <si>
    <t>2013-3</t>
  </si>
  <si>
    <t>2013-4</t>
  </si>
  <si>
    <t>2014-1</t>
  </si>
  <si>
    <t>2014-2</t>
  </si>
  <si>
    <t>2014-3</t>
  </si>
  <si>
    <t>2014-4</t>
  </si>
  <si>
    <t>2015-1</t>
  </si>
  <si>
    <t>2015-2</t>
  </si>
  <si>
    <t>2015-3</t>
  </si>
  <si>
    <t>2015-4</t>
  </si>
  <si>
    <t>2016-1</t>
  </si>
  <si>
    <t>2016-2</t>
  </si>
  <si>
    <t>2016-3</t>
  </si>
  <si>
    <t>2016-4</t>
  </si>
  <si>
    <t>2017-1</t>
  </si>
  <si>
    <t>2017-2</t>
  </si>
  <si>
    <t>2017-3</t>
  </si>
  <si>
    <t>2017-4</t>
  </si>
  <si>
    <t>2018-1</t>
  </si>
  <si>
    <t>2018-2</t>
  </si>
  <si>
    <t xml:space="preserve"> '18</t>
  </si>
  <si>
    <t>2018-3</t>
  </si>
  <si>
    <t>2018-4</t>
  </si>
  <si>
    <t>III-10</t>
  </si>
  <si>
    <t>Chart III-11</t>
  </si>
  <si>
    <t>Merchandise exports by category</t>
  </si>
  <si>
    <t xml:space="preserve">Exported merchandise value calculated as a 3-month moving average at constant exchange rates based on export-weighted exchange rate index (broad trade basket). Monthly data. </t>
  </si>
  <si>
    <r>
      <rPr>
        <i/>
        <sz val="10"/>
        <rFont val="Times New Roman"/>
        <family val="1"/>
      </rPr>
      <t xml:space="preserve">Sources: </t>
    </r>
    <r>
      <rPr>
        <sz val="10"/>
        <rFont val="Times New Roman"/>
        <family val="1"/>
      </rPr>
      <t>Statistics Iceland, Central Bank of Iceland.</t>
    </r>
  </si>
  <si>
    <t>Index, January 2000 = 100</t>
  </si>
  <si>
    <t>Other industrial products</t>
  </si>
  <si>
    <t>III-11</t>
  </si>
  <si>
    <t>Chart III-12</t>
  </si>
  <si>
    <t>Imported consumer goods</t>
  </si>
  <si>
    <t xml:space="preserve">Non-durable consumer goods are disposable items such as tobacco and pharmaceuticals. Semi-durables are products that are neither disposable nor durable, such as clothing. Consumer durables are products with a long life-time, such as household appliances. Quarterly data. </t>
  </si>
  <si>
    <t>Durable consumer goods</t>
  </si>
  <si>
    <t>Non-durable consumer goods</t>
  </si>
  <si>
    <t>Semi-durable consumer goods</t>
  </si>
  <si>
    <t>III-12</t>
  </si>
  <si>
    <t>Chart III-13</t>
  </si>
  <si>
    <t>Merchandise exports</t>
  </si>
  <si>
    <t>Total</t>
  </si>
  <si>
    <t>Excluding ships and aircraft</t>
  </si>
  <si>
    <t>III-13</t>
  </si>
  <si>
    <t>Chart III-14</t>
  </si>
  <si>
    <t>Seasonally adjusted merchandise imports</t>
  </si>
  <si>
    <t xml:space="preserve">Imported merchandise value calculated as a 3-month moving average at constant exchange rates based on export-weighted exchange rate index (broad trade basket). The index of foreign price levels is calculated by weighting together the consumer price indices in main trading partner countries using a currency basket. Monthly data. </t>
  </si>
  <si>
    <t>95</t>
  </si>
  <si>
    <t>96</t>
  </si>
  <si>
    <t>97</t>
  </si>
  <si>
    <t>98</t>
  </si>
  <si>
    <t>99</t>
  </si>
  <si>
    <t>III-14</t>
  </si>
  <si>
    <t>Chart III-15</t>
  </si>
  <si>
    <t>Merchandise imports and exports</t>
  </si>
  <si>
    <t>Exchange rate used consists of monthly averages of the broad trade-weighted index. Monthly data.</t>
  </si>
  <si>
    <t>12-month change (%)</t>
  </si>
  <si>
    <t>shiftyr(ytypct(msum(UTV.HAG.UTF.SAM.XXX.ISK.IS.A1.N.M/$eval_opt(""convert(VIS.ISK.VOUT.S.D, Monthly, DISCRETE, AVE)"" ,""convert automatic off""), 12)),2)</t>
  </si>
  <si>
    <t>shiftyr(ytypct(msum(UTV.HAG.INF.SAM.XXX.ISK.IS.A1.N.M/$eval_opt(""convert(VIS.ISK.VOIN.S.D, Monthly, DISCRETE, AVE)"" ,""convert automatic off""), 12)),2)</t>
  </si>
  <si>
    <t>shiftyr(ytypct(msum(UTV.HAG.UTF.SAM.XXX.ISK.IS.A1.N.M/$eval_opt(""convert(VIS.ISK.VOUT.S.D, Monthly, DISCRETE, AVE)"" ,""convert automatic off""), 3)),2)</t>
  </si>
  <si>
    <t>shiftyr(ytypct(msum(UTV.HAG.INF.SAM.XXX.ISK.IS.A1.N.M/$eval_opt(""convert(VIS.ISK.VOIN.S.D, Monthly, DISCRETE, AVE)"" ,""convert automatic off""), 3)),2)</t>
  </si>
  <si>
    <t>Exports, 12-month moving average</t>
  </si>
  <si>
    <t>Imports, 12-month moving average</t>
  </si>
  <si>
    <t>Exports, 3-month moving average</t>
  </si>
  <si>
    <t>Imports, 3-month moving average</t>
  </si>
  <si>
    <t>Refresh</t>
  </si>
  <si>
    <t>III-15</t>
  </si>
  <si>
    <t>Chart III-16</t>
  </si>
  <si>
    <t>Aluminium production</t>
  </si>
  <si>
    <t>Annual alumnium production for 2019 is production in January. Monthly data.</t>
  </si>
  <si>
    <r>
      <rPr>
        <i/>
        <sz val="8"/>
        <rFont val="Times New Roman"/>
        <family val="1"/>
      </rPr>
      <t xml:space="preserve">Source: </t>
    </r>
    <r>
      <rPr>
        <sz val="8"/>
        <rFont val="Times New Roman"/>
        <family val="1"/>
      </rPr>
      <t>Statistics Iceland.</t>
    </r>
  </si>
  <si>
    <t>Thous. tonnes</t>
  </si>
  <si>
    <t>Monthly production (left)</t>
  </si>
  <si>
    <t>Annual production (right)</t>
  </si>
  <si>
    <t xml:space="preserve">  '02</t>
  </si>
  <si>
    <t xml:space="preserve">  '03</t>
  </si>
  <si>
    <t xml:space="preserve">  '04</t>
  </si>
  <si>
    <t xml:space="preserve">  '05</t>
  </si>
  <si>
    <t xml:space="preserve">  '06</t>
  </si>
  <si>
    <t xml:space="preserve">  '07</t>
  </si>
  <si>
    <t xml:space="preserve">  '08</t>
  </si>
  <si>
    <t xml:space="preserve">  '09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</si>
  <si>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</si>
  <si>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</si>
  <si>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</si>
  <si>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</si>
  <si>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</si>
  <si>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</si>
  <si>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</si>
  <si>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</si>
  <si>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</si>
  <si>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</si>
  <si>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III-16</t>
  </si>
  <si>
    <t>Chart III-17</t>
  </si>
  <si>
    <t>Merchandise trade</t>
  </si>
  <si>
    <t>January-December</t>
  </si>
  <si>
    <t xml:space="preserve">Cumulative price and volume indices from beginning of year. General imports are total imports excluding ships, aircraft, and sundry items (residual). General exports are total exports excluding ships, aircraft, and sundry items (residual). Monthly data. </t>
  </si>
  <si>
    <r>
      <rPr>
        <i/>
        <sz val="10"/>
        <rFont val="Times New Roman"/>
        <family val="1"/>
      </rPr>
      <t xml:space="preserve">Source: </t>
    </r>
    <r>
      <rPr>
        <sz val="10"/>
        <rFont val="Times New Roman"/>
        <family val="1"/>
      </rPr>
      <t>Statistics Iceland.</t>
    </r>
  </si>
  <si>
    <t>% price change on a year earlier</t>
  </si>
  <si>
    <t>% volume change on a year earlier</t>
  </si>
  <si>
    <t>Price change</t>
  </si>
  <si>
    <t>Volume change</t>
  </si>
  <si>
    <t>Almennur innflutningur</t>
  </si>
  <si>
    <t>Innflutningur neysluvöru</t>
  </si>
  <si>
    <t>Útflutningur sjávarafurða</t>
  </si>
  <si>
    <t xml:space="preserve">Almennur útflutningur  </t>
  </si>
  <si>
    <t>III-17</t>
  </si>
  <si>
    <t>Chart III-18</t>
  </si>
  <si>
    <t>Catch volume and export value of marine products</t>
  </si>
  <si>
    <t>January-February</t>
  </si>
  <si>
    <t>January</t>
  </si>
  <si>
    <t xml:space="preserve">Cumulative catch volume from beginning of year. Cumulative value of marine exports from beginning of year; nominal fob value. Monthly data. </t>
  </si>
  <si>
    <t>Fish catch</t>
  </si>
  <si>
    <t>Demersal species</t>
  </si>
  <si>
    <t>Pelagic species</t>
  </si>
  <si>
    <t>Crustaceans</t>
  </si>
  <si>
    <t>Export value</t>
  </si>
  <si>
    <t>Fresh</t>
  </si>
  <si>
    <t>Frozen</t>
  </si>
  <si>
    <t>Salted</t>
  </si>
  <si>
    <t>Meal &amp; oils</t>
  </si>
  <si>
    <t>III-18</t>
  </si>
  <si>
    <t>Chart III-19</t>
  </si>
  <si>
    <t>Services imports and exports</t>
  </si>
  <si>
    <t>Annual data.</t>
  </si>
  <si>
    <t>Balance on services</t>
  </si>
  <si>
    <t>Exports, transport</t>
  </si>
  <si>
    <t>Exports, travel</t>
  </si>
  <si>
    <t>Exports, other</t>
  </si>
  <si>
    <t>Imports, transport</t>
  </si>
  <si>
    <t>Imports, travel</t>
  </si>
  <si>
    <t>Imports, other</t>
  </si>
  <si>
    <t>Transport</t>
  </si>
  <si>
    <t>Travel</t>
  </si>
  <si>
    <t>III-19</t>
  </si>
  <si>
    <t>Chart III-20</t>
  </si>
  <si>
    <t>Goods and services exports</t>
  </si>
  <si>
    <t>Tourism is the sum of “Travel”, i.e. income from foreign tourists in Iceland, and “Passenger transport by air”, i.e. that income of Icelandic airlines that is attributable to transporting foreign passengers. Annual data.</t>
  </si>
  <si>
    <t>Sources: Statistics Iceland, Central Bank of Iceland.</t>
  </si>
  <si>
    <t>&lt;Data label&gt;</t>
  </si>
  <si>
    <t>&lt;stacked column&gt;</t>
  </si>
  <si>
    <t>Tourism</t>
  </si>
  <si>
    <t>Other exports</t>
  </si>
  <si>
    <t>Revenues from tourists in Iceland and abroad</t>
  </si>
  <si>
    <t>Aluminium and ferrosilicon product exports</t>
  </si>
  <si>
    <t>Marine product exports</t>
  </si>
  <si>
    <t>III-20</t>
  </si>
  <si>
    <t>Chart III-21</t>
  </si>
  <si>
    <t>Foreign tourists and hotel bed-nights</t>
  </si>
  <si>
    <t>Cumulative monthly figures for departures are for January-February but figures for bed-nights are for January. Annual and cumulative monthly figures.</t>
  </si>
  <si>
    <t>Sources: Icelandic Tourist Board, Statistics Iceland.</t>
  </si>
  <si>
    <t>Number (millions)</t>
  </si>
  <si>
    <t>Bed-nights, foreign nationals</t>
  </si>
  <si>
    <t>Departures via Keflavík Airport</t>
  </si>
  <si>
    <t>Jan. '18</t>
  </si>
  <si>
    <t>Jan. '19</t>
  </si>
  <si>
    <t>III-21</t>
  </si>
  <si>
    <t>Chart III-22</t>
  </si>
  <si>
    <t>Global crude oil and gasoline prices</t>
  </si>
  <si>
    <t>Monthly averages, most recent daily prices, and forward prices 12 months ahead.</t>
  </si>
  <si>
    <t>USD per tonne</t>
  </si>
  <si>
    <t>USD per barrel</t>
  </si>
  <si>
    <t>Latest: 20 March</t>
  </si>
  <si>
    <t>Crude oil Europe (DTD Brent) (right)</t>
  </si>
  <si>
    <t>Gasoline NW Europe 95 (left)</t>
  </si>
  <si>
    <t>Crude oil (Brent) (right)</t>
  </si>
  <si>
    <t>Spá</t>
  </si>
  <si>
    <t>III-22</t>
  </si>
  <si>
    <t>Chart III-23</t>
  </si>
  <si>
    <t>Commodity prices in international markets</t>
  </si>
  <si>
    <t>Non-energy commodity prices. Monthly data.</t>
  </si>
  <si>
    <r>
      <rPr>
        <i/>
        <sz val="10"/>
        <rFont val="Times New Roman"/>
        <family val="1"/>
      </rPr>
      <t>Sources:</t>
    </r>
    <r>
      <rPr>
        <sz val="10"/>
        <rFont val="Times New Roman"/>
        <family val="1"/>
      </rPr>
      <t xml:space="preserve"> Thomson Reuters, World Bank.</t>
    </r>
  </si>
  <si>
    <t>Index, 2005 = 100</t>
  </si>
  <si>
    <t>Non-energy commodities (in USD)</t>
  </si>
  <si>
    <t>Food (in USD)</t>
  </si>
  <si>
    <t>Non-energy commodities (in EUR)</t>
  </si>
  <si>
    <t>Food (in EUR)</t>
  </si>
  <si>
    <t>Mynd III-23</t>
  </si>
  <si>
    <t>III-23</t>
  </si>
  <si>
    <t>Chart III-24</t>
  </si>
  <si>
    <t>Global food prices and Icelandic export prices</t>
  </si>
  <si>
    <t>Monthly data.</t>
  </si>
  <si>
    <r>
      <rPr>
        <i/>
        <sz val="10"/>
        <rFont val="Times New Roman"/>
        <family val="1"/>
      </rPr>
      <t>Sources:</t>
    </r>
    <r>
      <rPr>
        <sz val="10"/>
        <rFont val="Times New Roman"/>
        <family val="1"/>
      </rPr>
      <t xml:space="preserve"> Statistics Iceland, World Bank.</t>
    </r>
  </si>
  <si>
    <t>$/tonne</t>
  </si>
  <si>
    <t>2015=100</t>
  </si>
  <si>
    <t xml:space="preserve">Worldbank </t>
  </si>
  <si>
    <t>Marine products, total (left)</t>
  </si>
  <si>
    <t>Food (in EUR, left)</t>
  </si>
  <si>
    <t>Aluminium (right)</t>
  </si>
  <si>
    <t>III-24</t>
  </si>
  <si>
    <t>Chart III-25</t>
  </si>
  <si>
    <t>Real exchange rate</t>
  </si>
  <si>
    <t xml:space="preserve">Broken lines show 25-year average. Quarterly data. </t>
  </si>
  <si>
    <r>
      <rPr>
        <i/>
        <sz val="10"/>
        <rFont val="Times New Roman"/>
        <family val="1"/>
      </rPr>
      <t xml:space="preserve">Source: </t>
    </r>
    <r>
      <rPr>
        <sz val="10"/>
        <rFont val="Times New Roman"/>
        <family val="1"/>
      </rPr>
      <t>Central Bank of Iceland.</t>
    </r>
  </si>
  <si>
    <t>VIS.ISK.RGNV.V.F</t>
  </si>
  <si>
    <t>VIS.ISK.RGLV.V.F</t>
  </si>
  <si>
    <t>Relative prices</t>
  </si>
  <si>
    <t>Relative labour costs</t>
  </si>
  <si>
    <t>92</t>
  </si>
  <si>
    <t>94</t>
  </si>
  <si>
    <t>2. ársfj. 2008</t>
  </si>
  <si>
    <t>3. ársfj. 2008</t>
  </si>
  <si>
    <t>4. ársfj. 2008</t>
  </si>
  <si>
    <t>2. ársfj. 2009</t>
  </si>
  <si>
    <t>3. ársfj. 2009</t>
  </si>
  <si>
    <t>4. ársfj. 2009</t>
  </si>
  <si>
    <t>2. ársfj. 2010</t>
  </si>
  <si>
    <t>3. ársfj. 2010</t>
  </si>
  <si>
    <t>4. ársfj. 2010</t>
  </si>
  <si>
    <t>1. ársfj. 2011</t>
  </si>
  <si>
    <t>2. ársfj. 2011</t>
  </si>
  <si>
    <t>3. ársfj. 2011</t>
  </si>
  <si>
    <t>4. ársfj. 2011</t>
  </si>
  <si>
    <t>1. ársfj. 2012</t>
  </si>
  <si>
    <t>2. ársfj. 2012</t>
  </si>
  <si>
    <t>3. ársfj. 2012</t>
  </si>
  <si>
    <t>4. ársfj. 2012</t>
  </si>
  <si>
    <t>1. ársfj. 2013</t>
  </si>
  <si>
    <t>2. ársfj. 2013</t>
  </si>
  <si>
    <t>3. ársfj. 2013</t>
  </si>
  <si>
    <t>4. ársfj. 2013</t>
  </si>
  <si>
    <t>1. ársfj. 2014</t>
  </si>
  <si>
    <t>2. ársfj. 2014</t>
  </si>
  <si>
    <t>3. ársfj. 2014</t>
  </si>
  <si>
    <t>4. ársfj. 2014</t>
  </si>
  <si>
    <t>1. ársfj. 2015</t>
  </si>
  <si>
    <t>2. ársfj. 2015</t>
  </si>
  <si>
    <t>3. ársfj. 2015</t>
  </si>
  <si>
    <t>4. ársfj. 2015</t>
  </si>
  <si>
    <t>1. ársfj. 2016</t>
  </si>
  <si>
    <t>1. ársfj. 2017</t>
  </si>
  <si>
    <t>1. ársfj. 2018</t>
  </si>
  <si>
    <t>III-25</t>
  </si>
  <si>
    <t>Chart III-26</t>
  </si>
  <si>
    <t>In terms of relative prices. Broken line shows 25-year average. Monthly data.</t>
  </si>
  <si>
    <t>III-26</t>
  </si>
  <si>
    <t>Table of charts</t>
  </si>
  <si>
    <t>Charts:</t>
  </si>
  <si>
    <t>Chart title:</t>
  </si>
  <si>
    <t>The Central Bank is not authorised to publish the exact data for the chart.</t>
  </si>
  <si>
    <r>
      <t xml:space="preserve">Sources: </t>
    </r>
    <r>
      <rPr>
        <sz val="10"/>
        <rFont val="Calibri"/>
        <family val="2"/>
      </rPr>
      <t>Bloomberg, Nymex, Thomson Reuters.</t>
    </r>
  </si>
  <si>
    <r>
      <t>Sources:</t>
    </r>
    <r>
      <rPr>
        <sz val="10"/>
        <rFont val="Times New Roman"/>
        <family val="1"/>
      </rPr>
      <t xml:space="preserve"> Directorate of Fisheries, Statistics Iceland.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</si>
</sst>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_);_(* \(#,##0.00\);_(* &quot;-&quot;??_);_(@_)"/>
    <numFmt numFmtId="165" formatCode="&quot;1. ársfj.&quot;\ 0"/>
    <numFmt numFmtId="166" formatCode="#,##0.0"/>
    <numFmt numFmtId="167" formatCode="&quot;2. ársfj.&quot;\ 0"/>
    <numFmt numFmtId="168" formatCode="&quot;3. ársfj.&quot;\ 0"/>
    <numFmt numFmtId="169" formatCode="&quot;4. ársfj.&quot;\ 0"/>
    <numFmt numFmtId="170" formatCode="_-* #,##0.0_-;\-* #,##0.0_-;_-* &quot;-&quot;??_-;_-@_-"/>
    <numFmt numFmtId="171" formatCode="&quot;Chart &quot;0"/>
    <numFmt numFmtId="172" formatCode="0.0"/>
    <numFmt numFmtId="173" formatCode="&quot;Jan. -&quot;\ mmmm"/>
    <numFmt numFmtId="174" formatCode="mmmmm"/>
    <numFmt numFmtId="175" formatCode="mmm/yyyy"/>
  </numFmts>
  <fonts count="29" x14ac:knownFonts="1">
    <font>
      <sz val="11"/>
      <color theme="1"/>
      <name val="Calibri"/>
      <family val="2"/>
      <scheme val="minor"/>
    </font>
    <font>
      <sz val="11"/>
      <color theme="1"/>
      <name val="Calibri"/>
      <family val="2"/>
      <scheme val="minor"/>
    </font>
    <font>
      <sz val="8"/>
      <name val="Times New Roman"/>
      <family val="1"/>
    </font>
    <font>
      <b/>
      <sz val="10"/>
      <name val="Times New Roman"/>
      <family val="1"/>
    </font>
    <font>
      <sz val="10"/>
      <name val="Times New Roman"/>
      <family val="1"/>
    </font>
    <font>
      <sz val="12"/>
      <name val="Times New Roman"/>
      <family val="1"/>
    </font>
    <font>
      <i/>
      <sz val="10"/>
      <name val="Times New Roman"/>
      <family val="1"/>
    </font>
    <font>
      <b/>
      <sz val="8"/>
      <name val="Times New Roman"/>
      <family val="1"/>
    </font>
    <font>
      <sz val="11"/>
      <name val="Times New Roman"/>
      <family val="1"/>
    </font>
    <font>
      <sz val="11"/>
      <name val="Calibri"/>
      <family val="2"/>
      <scheme val="minor"/>
    </font>
    <font>
      <u/>
      <sz val="11"/>
      <color theme="10"/>
      <name val="Times New Roman"/>
      <family val="1"/>
    </font>
    <font>
      <b/>
      <sz val="9"/>
      <name val="Arial"/>
      <family val="2"/>
    </font>
    <font>
      <sz val="10"/>
      <name val="Arial"/>
      <family val="2"/>
    </font>
    <font>
      <sz val="11"/>
      <name val="Calibri"/>
      <family val="2"/>
    </font>
    <font>
      <sz val="11"/>
      <color rgb="FF000000"/>
      <name val="Calibri"/>
      <family val="2"/>
    </font>
    <font>
      <i/>
      <sz val="8"/>
      <name val="Times New Roman"/>
      <family val="1"/>
    </font>
    <font>
      <b/>
      <sz val="11"/>
      <name val="Calibri"/>
      <family val="2"/>
      <scheme val="minor"/>
    </font>
    <font>
      <sz val="12"/>
      <name val="Calibri"/>
      <family val="2"/>
      <scheme val="minor"/>
    </font>
    <font>
      <b/>
      <sz val="11"/>
      <name val="Times New Roman"/>
      <family val="1"/>
    </font>
    <font>
      <b/>
      <sz val="10"/>
      <name val="Arial"/>
      <family val="2"/>
    </font>
    <font>
      <sz val="8"/>
      <name val="Calibri"/>
      <family val="2"/>
      <scheme val="minor"/>
    </font>
    <font>
      <u/>
      <sz val="8"/>
      <name val="Times New Roman"/>
      <family val="1"/>
    </font>
    <font>
      <i/>
      <sz val="10"/>
      <name val="Calibri"/>
      <family val="2"/>
    </font>
    <font>
      <sz val="10"/>
      <name val="Calibri"/>
      <family val="2"/>
    </font>
    <font>
      <b/>
      <sz val="11"/>
      <name val="Calibri"/>
      <family val="2"/>
    </font>
    <font>
      <b/>
      <sz val="8"/>
      <name val="Arial"/>
      <family val="2"/>
    </font>
    <font>
      <sz val="10"/>
      <name val="Calibri"/>
      <family val="2"/>
      <scheme val="minor"/>
    </font>
    <font>
      <u/>
      <sz val="11"/>
      <name val="Times New Roman"/>
      <family val="1"/>
    </font>
    <font>
      <sz val="10"/>
      <name val="Segoe UI"/>
      <family val="2"/>
    </font>
  </fonts>
  <fills count="2">
    <fill>
      <patternFill patternType="none"/>
    </fill>
    <fill>
      <patternFill patternType="gray125"/>
    </fill>
  </fills>
  <borders count="2">
    <border>
      <left/>
      <right/>
      <top/>
      <bottom/>
      <diagonal/>
    </border>
    <border>
      <left/>
      <right/>
      <top/>
      <bottom style="medium">
        <color indexed="48"/>
      </bottom>
      <diagonal/>
    </border>
  </borders>
  <cellStyleXfs count="19">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8" fillId="0" borderId="0"/>
    <xf numFmtId="0" fontId="10" fillId="0" borderId="0" applyNumberFormat="0" applyFill="0" applyBorder="0" applyAlignment="0" applyProtection="0"/>
    <xf numFmtId="0" fontId="1" fillId="0" borderId="0"/>
    <xf numFmtId="0" fontId="12" fillId="0" borderId="0"/>
    <xf numFmtId="0" fontId="12" fillId="0" borderId="0"/>
    <xf numFmtId="0" fontId="12" fillId="0" borderId="0"/>
    <xf numFmtId="0" fontId="1" fillId="0" borderId="0"/>
    <xf numFmtId="0" fontId="8" fillId="0" borderId="0"/>
    <xf numFmtId="0" fontId="12" fillId="0" borderId="0"/>
    <xf numFmtId="0" fontId="8" fillId="0" borderId="0"/>
    <xf numFmtId="0" fontId="14" fillId="0" borderId="0" applyNumberFormat="0" applyBorder="0" applyAlignment="0"/>
    <xf numFmtId="0" fontId="2" fillId="0" borderId="0"/>
    <xf numFmtId="164" fontId="14" fillId="0" borderId="0" applyFont="0" applyFill="0" applyBorder="0" applyAlignment="0" applyProtection="0"/>
    <xf numFmtId="0" fontId="12" fillId="0" borderId="0"/>
    <xf numFmtId="0" fontId="12" fillId="0" borderId="0"/>
  </cellStyleXfs>
  <cellXfs count="158">
    <xf numFmtId="0" fontId="0" fillId="0" borderId="0" xfId="0"/>
    <xf numFmtId="0" fontId="2" fillId="0" borderId="0" xfId="0" applyFont="1" applyFill="1"/>
    <xf numFmtId="0" fontId="3" fillId="0" borderId="0" xfId="0" applyFont="1" applyFill="1"/>
    <xf numFmtId="0" fontId="4" fillId="0" borderId="0" xfId="0" applyFont="1" applyFill="1"/>
    <xf numFmtId="0" fontId="5" fillId="0" borderId="0" xfId="0" applyFont="1" applyFill="1"/>
    <xf numFmtId="0" fontId="2" fillId="0" borderId="0" xfId="0" applyFont="1" applyFill="1" applyAlignment="1"/>
    <xf numFmtId="0" fontId="4" fillId="0" borderId="0" xfId="0" applyFont="1" applyFill="1" applyAlignment="1"/>
    <xf numFmtId="0" fontId="7" fillId="0" borderId="0" xfId="0" applyFont="1" applyFill="1"/>
    <xf numFmtId="0" fontId="4" fillId="0" borderId="0" xfId="3" applyFont="1" applyFill="1"/>
    <xf numFmtId="0" fontId="7" fillId="0" borderId="0" xfId="3" applyFont="1" applyFill="1" applyAlignment="1">
      <alignment horizontal="left" wrapText="1"/>
    </xf>
    <xf numFmtId="0" fontId="4" fillId="0" borderId="0" xfId="4" applyFont="1" applyFill="1"/>
    <xf numFmtId="0" fontId="4" fillId="0" borderId="0" xfId="4" applyFont="1" applyFill="1" applyAlignment="1"/>
    <xf numFmtId="0" fontId="9" fillId="0" borderId="0" xfId="0" applyFont="1" applyFill="1"/>
    <xf numFmtId="0" fontId="6" fillId="0" borderId="0" xfId="4" applyFont="1" applyFill="1"/>
    <xf numFmtId="0" fontId="7" fillId="0" borderId="0" xfId="4" applyFont="1" applyFill="1"/>
    <xf numFmtId="0" fontId="11" fillId="0" borderId="0" xfId="0" applyFont="1" applyFill="1" applyAlignment="1">
      <alignment horizontal="left" wrapText="1"/>
    </xf>
    <xf numFmtId="0" fontId="7" fillId="0" borderId="0" xfId="7" applyFont="1" applyFill="1"/>
    <xf numFmtId="0" fontId="9" fillId="0" borderId="0" xfId="6" applyFont="1" applyFill="1"/>
    <xf numFmtId="0" fontId="3" fillId="0" borderId="0" xfId="8" applyFont="1" applyFill="1"/>
    <xf numFmtId="171" fontId="7" fillId="0" borderId="0" xfId="6" applyNumberFormat="1" applyFont="1" applyFill="1" applyAlignment="1">
      <alignment horizontal="left"/>
    </xf>
    <xf numFmtId="0" fontId="13" fillId="0" borderId="0" xfId="6" applyFont="1" applyFill="1"/>
    <xf numFmtId="0" fontId="2" fillId="0" borderId="0" xfId="6" applyFont="1" applyFill="1" applyAlignment="1">
      <alignment horizontal="left"/>
    </xf>
    <xf numFmtId="0" fontId="15" fillId="0" borderId="0" xfId="6" applyFont="1" applyFill="1" applyAlignment="1"/>
    <xf numFmtId="0" fontId="16" fillId="0" borderId="0" xfId="6" applyFont="1" applyFill="1" applyAlignment="1">
      <alignment wrapText="1"/>
    </xf>
    <xf numFmtId="0" fontId="3" fillId="0" borderId="0" xfId="10" applyFont="1" applyFill="1"/>
    <xf numFmtId="0" fontId="4" fillId="0" borderId="0" xfId="0" applyFont="1" applyFill="1" applyAlignment="1">
      <alignment horizontal="left"/>
    </xf>
    <xf numFmtId="0" fontId="4" fillId="0" borderId="0" xfId="0" applyFont="1" applyFill="1" applyAlignment="1">
      <alignment vertical="center"/>
    </xf>
    <xf numFmtId="0" fontId="2" fillId="0" borderId="0" xfId="0" applyFont="1" applyFill="1" applyAlignment="1">
      <alignment horizontal="left"/>
    </xf>
    <xf numFmtId="3" fontId="2" fillId="0" borderId="0" xfId="0" applyNumberFormat="1" applyFont="1" applyFill="1" applyAlignment="1">
      <alignment horizontal="right"/>
    </xf>
    <xf numFmtId="3" fontId="4" fillId="0" borderId="0" xfId="0" applyNumberFormat="1" applyFont="1" applyFill="1" applyAlignment="1">
      <alignment horizontal="right"/>
    </xf>
    <xf numFmtId="0" fontId="2" fillId="0" borderId="0" xfId="11" applyFont="1" applyFill="1"/>
    <xf numFmtId="0" fontId="7" fillId="0" borderId="0" xfId="11" applyFont="1" applyFill="1"/>
    <xf numFmtId="0" fontId="17" fillId="0" borderId="0" xfId="0" applyFont="1" applyFill="1"/>
    <xf numFmtId="174" fontId="17" fillId="0" borderId="0" xfId="0" applyNumberFormat="1" applyFont="1" applyFill="1"/>
    <xf numFmtId="0" fontId="2" fillId="0" borderId="0" xfId="13" applyFont="1" applyFill="1"/>
    <xf numFmtId="0" fontId="3" fillId="0" borderId="0" xfId="13" applyFont="1" applyFill="1"/>
    <xf numFmtId="166" fontId="2" fillId="0" borderId="0" xfId="13" applyNumberFormat="1" applyFont="1" applyFill="1" applyAlignment="1">
      <alignment horizontal="right"/>
    </xf>
    <xf numFmtId="0" fontId="4" fillId="0" borderId="0" xfId="13" applyFont="1" applyFill="1"/>
    <xf numFmtId="166" fontId="4" fillId="0" borderId="0" xfId="13" applyNumberFormat="1" applyFont="1" applyFill="1" applyAlignment="1">
      <alignment horizontal="right"/>
    </xf>
    <xf numFmtId="0" fontId="2" fillId="0" borderId="0" xfId="13" applyFont="1" applyFill="1" applyBorder="1"/>
    <xf numFmtId="0" fontId="7" fillId="0" borderId="0" xfId="13" applyFont="1" applyFill="1" applyBorder="1"/>
    <xf numFmtId="166" fontId="7" fillId="0" borderId="0" xfId="13" applyNumberFormat="1" applyFont="1" applyFill="1" applyBorder="1" applyAlignment="1"/>
    <xf numFmtId="1" fontId="7" fillId="0" borderId="0" xfId="13" applyNumberFormat="1" applyFont="1" applyFill="1"/>
    <xf numFmtId="166" fontId="4" fillId="0" borderId="0" xfId="13" applyNumberFormat="1" applyFont="1" applyFill="1" applyAlignment="1">
      <alignment horizontal="left"/>
    </xf>
    <xf numFmtId="0" fontId="3" fillId="0" borderId="0" xfId="14" applyFont="1" applyFill="1"/>
    <xf numFmtId="171" fontId="7" fillId="0" borderId="0" xfId="15" applyNumberFormat="1" applyFont="1" applyFill="1" applyAlignment="1">
      <alignment horizontal="left"/>
    </xf>
    <xf numFmtId="0" fontId="13" fillId="0" borderId="0" xfId="14" applyFont="1" applyFill="1" applyAlignment="1">
      <alignment vertical="center"/>
    </xf>
    <xf numFmtId="0" fontId="5" fillId="0" borderId="0" xfId="15" applyFont="1" applyFill="1" applyAlignment="1">
      <alignment horizontal="left"/>
    </xf>
    <xf numFmtId="0" fontId="15" fillId="0" borderId="0" xfId="15" applyFont="1" applyFill="1" applyAlignment="1">
      <alignment horizontal="left"/>
    </xf>
    <xf numFmtId="0" fontId="2" fillId="0" borderId="0" xfId="15" applyFont="1" applyFill="1" applyAlignment="1">
      <alignment horizontal="left"/>
    </xf>
    <xf numFmtId="0" fontId="2" fillId="0" borderId="0" xfId="0" applyFont="1" applyFill="1" applyBorder="1"/>
    <xf numFmtId="4" fontId="4" fillId="0" borderId="0" xfId="0" applyNumberFormat="1" applyFont="1" applyFill="1" applyBorder="1" applyAlignment="1">
      <alignment horizontal="right"/>
    </xf>
    <xf numFmtId="0" fontId="4" fillId="0" borderId="0" xfId="0" applyFont="1" applyFill="1" applyBorder="1"/>
    <xf numFmtId="0" fontId="7" fillId="0" borderId="0" xfId="0" applyFont="1" applyFill="1" applyBorder="1"/>
    <xf numFmtId="0" fontId="3" fillId="0" borderId="0" xfId="0" applyFont="1" applyFill="1" applyBorder="1"/>
    <xf numFmtId="0" fontId="4" fillId="0" borderId="0" xfId="0" applyFont="1" applyFill="1" applyBorder="1" applyAlignment="1">
      <alignment horizontal="right"/>
    </xf>
    <xf numFmtId="17" fontId="9" fillId="0" borderId="0" xfId="0" applyNumberFormat="1" applyFont="1" applyFill="1"/>
    <xf numFmtId="166" fontId="2" fillId="0" borderId="0" xfId="0" applyNumberFormat="1" applyFont="1" applyFill="1" applyBorder="1"/>
    <xf numFmtId="0" fontId="18" fillId="0" borderId="0" xfId="0" applyFont="1" applyFill="1"/>
    <xf numFmtId="0" fontId="7" fillId="0" borderId="0" xfId="0" applyFont="1" applyFill="1" applyAlignment="1">
      <alignment horizontal="right" wrapText="1"/>
    </xf>
    <xf numFmtId="0" fontId="19" fillId="0" borderId="0" xfId="17" applyFont="1" applyFill="1"/>
    <xf numFmtId="0" fontId="7" fillId="0" borderId="0" xfId="4" applyFont="1"/>
    <xf numFmtId="0" fontId="7" fillId="0" borderId="0" xfId="18" applyFont="1"/>
    <xf numFmtId="0" fontId="2" fillId="0" borderId="0" xfId="18" applyFont="1"/>
    <xf numFmtId="0" fontId="20" fillId="0" borderId="0" xfId="0" applyFont="1"/>
    <xf numFmtId="0" fontId="9" fillId="0" borderId="0" xfId="0" applyFont="1"/>
    <xf numFmtId="0" fontId="21" fillId="0" borderId="0" xfId="5" applyFont="1"/>
    <xf numFmtId="0" fontId="12" fillId="0" borderId="0" xfId="17" applyFont="1" applyFill="1"/>
    <xf numFmtId="17" fontId="7" fillId="0" borderId="0" xfId="17" applyNumberFormat="1" applyFont="1" applyFill="1" applyBorder="1" applyAlignment="1"/>
    <xf numFmtId="0" fontId="7" fillId="0" borderId="0" xfId="17" applyFont="1" applyFill="1" applyBorder="1" applyAlignment="1"/>
    <xf numFmtId="2" fontId="2" fillId="0" borderId="0" xfId="17" applyNumberFormat="1" applyFont="1" applyFill="1" applyBorder="1" applyAlignment="1"/>
    <xf numFmtId="172" fontId="2" fillId="0" borderId="0" xfId="17" applyNumberFormat="1" applyFont="1" applyFill="1" applyBorder="1" applyAlignment="1"/>
    <xf numFmtId="2" fontId="2" fillId="0" borderId="0" xfId="17" applyNumberFormat="1" applyFont="1" applyFill="1" applyBorder="1" applyAlignment="1" applyProtection="1">
      <protection locked="0"/>
    </xf>
    <xf numFmtId="0" fontId="2" fillId="0" borderId="0" xfId="17" applyFont="1" applyFill="1" applyBorder="1" applyAlignment="1"/>
    <xf numFmtId="165" fontId="7" fillId="0" borderId="0" xfId="0" applyNumberFormat="1" applyFont="1" applyFill="1" applyBorder="1" applyAlignment="1"/>
    <xf numFmtId="172" fontId="2" fillId="0" borderId="0" xfId="0" applyNumberFormat="1" applyFont="1" applyFill="1" applyBorder="1" applyAlignment="1"/>
    <xf numFmtId="167" fontId="7" fillId="0" borderId="0" xfId="0" applyNumberFormat="1" applyFont="1" applyFill="1" applyBorder="1" applyAlignment="1"/>
    <xf numFmtId="168" fontId="7" fillId="0" borderId="0" xfId="0" applyNumberFormat="1" applyFont="1" applyFill="1" applyBorder="1" applyAlignment="1"/>
    <xf numFmtId="169" fontId="7" fillId="0" borderId="0" xfId="0" applyNumberFormat="1" applyFont="1" applyFill="1" applyBorder="1" applyAlignment="1"/>
    <xf numFmtId="167" fontId="7" fillId="0" borderId="0" xfId="0" quotePrefix="1" applyNumberFormat="1" applyFont="1" applyFill="1" applyBorder="1" applyAlignment="1"/>
    <xf numFmtId="0" fontId="7" fillId="0" borderId="0" xfId="0" applyFont="1" applyFill="1" applyBorder="1" applyAlignment="1">
      <alignment horizontal="right"/>
    </xf>
    <xf numFmtId="0" fontId="7" fillId="0" borderId="0" xfId="0" quotePrefix="1" applyFont="1" applyFill="1" applyBorder="1" applyAlignment="1">
      <alignment horizontal="right"/>
    </xf>
    <xf numFmtId="0" fontId="2" fillId="0" borderId="0" xfId="0" applyFont="1" applyFill="1" applyBorder="1" applyAlignment="1"/>
    <xf numFmtId="166" fontId="7" fillId="0" borderId="0" xfId="0" applyNumberFormat="1" applyFont="1" applyFill="1" applyBorder="1" applyAlignment="1">
      <alignment horizontal="right" wrapText="1"/>
    </xf>
    <xf numFmtId="166" fontId="7" fillId="0" borderId="0" xfId="0" applyNumberFormat="1" applyFont="1" applyFill="1" applyBorder="1" applyAlignment="1">
      <alignment horizontal="left" wrapText="1"/>
    </xf>
    <xf numFmtId="17" fontId="7" fillId="0" borderId="0" xfId="0" applyNumberFormat="1" applyFont="1" applyFill="1" applyBorder="1" applyAlignment="1"/>
    <xf numFmtId="175" fontId="7" fillId="0" borderId="0" xfId="0" applyNumberFormat="1" applyFont="1" applyFill="1" applyBorder="1" applyAlignment="1"/>
    <xf numFmtId="166" fontId="2" fillId="0" borderId="0" xfId="0" applyNumberFormat="1" applyFont="1" applyFill="1" applyBorder="1" applyAlignment="1">
      <alignment horizontal="right"/>
    </xf>
    <xf numFmtId="4" fontId="2" fillId="0" borderId="0" xfId="0" applyNumberFormat="1" applyFont="1" applyFill="1" applyBorder="1" applyAlignment="1">
      <alignment horizontal="right"/>
    </xf>
    <xf numFmtId="0" fontId="2" fillId="0" borderId="0" xfId="0" applyFont="1" applyFill="1" applyBorder="1" applyAlignment="1">
      <alignment horizontal="right"/>
    </xf>
    <xf numFmtId="0" fontId="3" fillId="0" borderId="0" xfId="0" applyFont="1" applyFill="1" applyBorder="1" applyAlignment="1">
      <alignment horizontal="right"/>
    </xf>
    <xf numFmtId="0" fontId="7" fillId="0" borderId="0" xfId="0" applyFont="1" applyFill="1" applyBorder="1" applyAlignment="1"/>
    <xf numFmtId="0" fontId="22" fillId="0" borderId="0" xfId="0" applyFont="1" applyFill="1" applyAlignment="1">
      <alignment vertical="center"/>
    </xf>
    <xf numFmtId="4" fontId="7" fillId="0" borderId="0" xfId="0" applyNumberFormat="1" applyFont="1" applyFill="1" applyBorder="1" applyAlignment="1">
      <alignment horizontal="right" wrapText="1"/>
    </xf>
    <xf numFmtId="0" fontId="7" fillId="0" borderId="0" xfId="0" applyFont="1" applyFill="1" applyBorder="1" applyAlignment="1">
      <alignment horizontal="left"/>
    </xf>
    <xf numFmtId="3" fontId="2" fillId="0" borderId="0" xfId="0" applyNumberFormat="1" applyFont="1" applyFill="1" applyBorder="1" applyAlignment="1">
      <alignment horizontal="right"/>
    </xf>
    <xf numFmtId="0" fontId="13" fillId="0" borderId="0" xfId="14" applyFont="1" applyFill="1"/>
    <xf numFmtId="0" fontId="13" fillId="0" borderId="0" xfId="14" applyFont="1" applyFill="1" applyProtection="1"/>
    <xf numFmtId="17" fontId="13" fillId="0" borderId="0" xfId="14" applyNumberFormat="1" applyFont="1" applyFill="1" applyProtection="1"/>
    <xf numFmtId="0" fontId="13" fillId="0" borderId="0" xfId="0" applyFont="1" applyFill="1"/>
    <xf numFmtId="0" fontId="2" fillId="0" borderId="1" xfId="15" applyFont="1" applyFill="1" applyBorder="1"/>
    <xf numFmtId="17" fontId="24" fillId="0" borderId="0" xfId="14" applyNumberFormat="1" applyFont="1" applyFill="1" applyProtection="1"/>
    <xf numFmtId="0" fontId="2" fillId="0" borderId="0" xfId="14" applyNumberFormat="1" applyFont="1" applyFill="1" applyBorder="1" applyAlignment="1" applyProtection="1"/>
    <xf numFmtId="164" fontId="2" fillId="0" borderId="0" xfId="16" applyNumberFormat="1" applyFont="1" applyFill="1" applyBorder="1" applyAlignment="1" applyProtection="1"/>
    <xf numFmtId="0" fontId="2" fillId="0" borderId="0" xfId="14" applyFont="1" applyFill="1" applyBorder="1" applyAlignment="1" applyProtection="1"/>
    <xf numFmtId="0" fontId="2" fillId="0" borderId="0" xfId="14" quotePrefix="1" applyNumberFormat="1" applyFont="1" applyFill="1" applyBorder="1" applyAlignment="1" applyProtection="1"/>
    <xf numFmtId="166" fontId="7" fillId="0" borderId="0" xfId="13" applyNumberFormat="1" applyFont="1" applyFill="1" applyAlignment="1">
      <alignment horizontal="left"/>
    </xf>
    <xf numFmtId="166" fontId="3" fillId="0" borderId="0" xfId="13" applyNumberFormat="1" applyFont="1" applyFill="1" applyAlignment="1">
      <alignment horizontal="left"/>
    </xf>
    <xf numFmtId="0" fontId="2" fillId="0" borderId="0" xfId="13" applyFont="1" applyFill="1" applyBorder="1" applyAlignment="1"/>
    <xf numFmtId="166" fontId="2" fillId="0" borderId="0" xfId="13" applyNumberFormat="1" applyFont="1" applyFill="1" applyBorder="1" applyAlignment="1">
      <alignment horizontal="right"/>
    </xf>
    <xf numFmtId="9" fontId="2" fillId="0" borderId="0" xfId="2" applyFont="1" applyFill="1" applyBorder="1" applyAlignment="1">
      <alignment horizontal="right"/>
    </xf>
    <xf numFmtId="4" fontId="2" fillId="0" borderId="0" xfId="13" applyNumberFormat="1" applyFont="1" applyFill="1" applyBorder="1" applyAlignment="1">
      <alignment horizontal="right"/>
    </xf>
    <xf numFmtId="0" fontId="6" fillId="0" borderId="0" xfId="0" applyFont="1" applyFill="1"/>
    <xf numFmtId="3" fontId="7" fillId="0" borderId="0" xfId="0" applyNumberFormat="1" applyFont="1" applyFill="1" applyBorder="1" applyAlignment="1">
      <alignment horizontal="right" wrapText="1"/>
    </xf>
    <xf numFmtId="2" fontId="2" fillId="0" borderId="0" xfId="0" applyNumberFormat="1" applyFont="1" applyFill="1" applyBorder="1" applyAlignment="1"/>
    <xf numFmtId="3" fontId="2" fillId="0" borderId="0" xfId="0" applyNumberFormat="1" applyFont="1" applyFill="1" applyBorder="1" applyAlignment="1"/>
    <xf numFmtId="173" fontId="7" fillId="0" borderId="0" xfId="0" applyNumberFormat="1" applyFont="1" applyFill="1" applyBorder="1" applyAlignment="1">
      <alignment horizontal="left"/>
    </xf>
    <xf numFmtId="1" fontId="7" fillId="0" borderId="0" xfId="0" applyNumberFormat="1" applyFont="1" applyFill="1" applyBorder="1" applyAlignment="1">
      <alignment horizontal="right"/>
    </xf>
    <xf numFmtId="172" fontId="2" fillId="0" borderId="0" xfId="0" applyNumberFormat="1" applyFont="1" applyFill="1" applyBorder="1" applyAlignment="1">
      <alignment horizontal="right"/>
    </xf>
    <xf numFmtId="14" fontId="2" fillId="0" borderId="0" xfId="12" applyNumberFormat="1" applyFont="1" applyFill="1" applyBorder="1" applyAlignment="1"/>
    <xf numFmtId="172" fontId="2" fillId="0" borderId="0" xfId="11" applyNumberFormat="1" applyFont="1" applyFill="1" applyBorder="1" applyAlignment="1" applyProtection="1">
      <alignment horizontal="right"/>
      <protection locked="0"/>
    </xf>
    <xf numFmtId="1" fontId="2" fillId="0" borderId="0" xfId="11" applyNumberFormat="1" applyFont="1" applyFill="1" applyBorder="1" applyAlignment="1" applyProtection="1">
      <alignment horizontal="right"/>
      <protection locked="0"/>
    </xf>
    <xf numFmtId="1" fontId="2" fillId="0" borderId="0" xfId="11" applyNumberFormat="1" applyFont="1" applyFill="1" applyBorder="1" applyAlignment="1"/>
    <xf numFmtId="166" fontId="2" fillId="0" borderId="0" xfId="11" applyNumberFormat="1" applyFont="1" applyFill="1" applyBorder="1" applyAlignment="1" applyProtection="1">
      <alignment horizontal="right"/>
      <protection locked="0"/>
    </xf>
    <xf numFmtId="166" fontId="2" fillId="0" borderId="0" xfId="11" applyNumberFormat="1" applyFont="1" applyFill="1" applyBorder="1" applyAlignment="1"/>
    <xf numFmtId="4" fontId="2" fillId="0" borderId="0" xfId="11" applyNumberFormat="1" applyFont="1" applyFill="1" applyBorder="1" applyAlignment="1"/>
    <xf numFmtId="0" fontId="2" fillId="0" borderId="0" xfId="11" applyFont="1" applyFill="1" applyBorder="1" applyAlignment="1"/>
    <xf numFmtId="0" fontId="3" fillId="0" borderId="0" xfId="0" applyFont="1" applyFill="1" applyAlignment="1">
      <alignment horizontal="right" wrapText="1"/>
    </xf>
    <xf numFmtId="2" fontId="2" fillId="0" borderId="0" xfId="0" applyNumberFormat="1" applyFont="1" applyFill="1" applyBorder="1" applyAlignment="1">
      <alignment horizontal="right"/>
    </xf>
    <xf numFmtId="0" fontId="7" fillId="0" borderId="0" xfId="0" quotePrefix="1" applyFont="1" applyFill="1" applyBorder="1" applyAlignment="1"/>
    <xf numFmtId="17" fontId="7" fillId="0" borderId="0" xfId="0" quotePrefix="1" applyNumberFormat="1" applyFont="1" applyFill="1" applyBorder="1" applyAlignment="1">
      <alignment horizontal="right"/>
    </xf>
    <xf numFmtId="0" fontId="2" fillId="0" borderId="0" xfId="0" quotePrefix="1" applyFont="1" applyFill="1" applyBorder="1" applyAlignment="1"/>
    <xf numFmtId="3" fontId="7" fillId="0" borderId="0" xfId="0" applyNumberFormat="1" applyFont="1" applyFill="1" applyAlignment="1">
      <alignment horizontal="right" wrapText="1"/>
    </xf>
    <xf numFmtId="0" fontId="7" fillId="0" borderId="0" xfId="0" applyFont="1" applyFill="1" applyAlignment="1">
      <alignment horizontal="left"/>
    </xf>
    <xf numFmtId="0" fontId="3" fillId="0" borderId="0" xfId="0" applyFont="1" applyFill="1" applyAlignment="1">
      <alignment horizontal="left"/>
    </xf>
    <xf numFmtId="0" fontId="7" fillId="0" borderId="0" xfId="0" applyFont="1" applyFill="1" applyAlignment="1">
      <alignment horizontal="right"/>
    </xf>
    <xf numFmtId="0" fontId="25" fillId="0" borderId="0" xfId="0" applyFont="1" applyFill="1" applyAlignment="1">
      <alignment horizontal="left" wrapText="1"/>
    </xf>
    <xf numFmtId="0" fontId="9" fillId="0" borderId="0" xfId="10" applyFont="1" applyFill="1"/>
    <xf numFmtId="0" fontId="4" fillId="0" borderId="0" xfId="7" applyFont="1" applyFill="1"/>
    <xf numFmtId="0" fontId="4" fillId="0" borderId="0" xfId="10" applyFont="1" applyFill="1"/>
    <xf numFmtId="0" fontId="26" fillId="0" borderId="0" xfId="10" applyFont="1" applyFill="1"/>
    <xf numFmtId="0" fontId="16" fillId="0" borderId="0" xfId="10" applyFont="1" applyFill="1" applyAlignment="1">
      <alignment wrapText="1"/>
    </xf>
    <xf numFmtId="14" fontId="2" fillId="0" borderId="0" xfId="10" applyNumberFormat="1" applyFont="1" applyFill="1" applyBorder="1" applyAlignment="1"/>
    <xf numFmtId="0" fontId="2" fillId="0" borderId="0" xfId="10" applyNumberFormat="1" applyFont="1" applyFill="1" applyBorder="1" applyAlignment="1"/>
    <xf numFmtId="172" fontId="2" fillId="0" borderId="0" xfId="10" applyNumberFormat="1" applyFont="1" applyFill="1" applyBorder="1" applyAlignment="1"/>
    <xf numFmtId="0" fontId="2" fillId="0" borderId="0" xfId="10" applyFont="1" applyFill="1" applyBorder="1" applyAlignment="1"/>
    <xf numFmtId="0" fontId="16" fillId="0" borderId="0" xfId="6" applyFont="1" applyFill="1"/>
    <xf numFmtId="14" fontId="7" fillId="0" borderId="0" xfId="0" applyNumberFormat="1" applyFont="1" applyFill="1" applyBorder="1" applyAlignment="1"/>
    <xf numFmtId="0" fontId="27" fillId="0" borderId="0" xfId="5" applyFont="1" applyFill="1"/>
    <xf numFmtId="0" fontId="28" fillId="0" borderId="0" xfId="0" applyFont="1" applyFill="1"/>
    <xf numFmtId="3" fontId="7" fillId="0" borderId="0" xfId="4" applyNumberFormat="1" applyFont="1" applyFill="1" applyAlignment="1">
      <alignment horizontal="left" wrapText="1"/>
    </xf>
    <xf numFmtId="168" fontId="7" fillId="0" borderId="0" xfId="0" applyNumberFormat="1" applyFont="1" applyFill="1" applyBorder="1" applyAlignment="1">
      <alignment horizontal="right"/>
    </xf>
    <xf numFmtId="170" fontId="2" fillId="0" borderId="0" xfId="1" applyNumberFormat="1" applyFont="1" applyFill="1" applyBorder="1" applyAlignment="1"/>
    <xf numFmtId="165" fontId="7" fillId="0" borderId="0" xfId="0" applyNumberFormat="1" applyFont="1" applyFill="1" applyBorder="1" applyAlignment="1">
      <alignment horizontal="right"/>
    </xf>
    <xf numFmtId="0" fontId="7" fillId="0" borderId="0" xfId="0" quotePrefix="1" applyFont="1" applyFill="1" applyBorder="1" applyAlignment="1">
      <alignment horizontal="left"/>
    </xf>
    <xf numFmtId="0" fontId="2" fillId="0" borderId="0" xfId="0" applyFont="1" applyFill="1" applyBorder="1" applyAlignment="1">
      <alignment horizontal="left"/>
    </xf>
    <xf numFmtId="167" fontId="7" fillId="0" borderId="0" xfId="0" applyNumberFormat="1" applyFont="1" applyFill="1" applyBorder="1" applyAlignment="1">
      <alignment horizontal="right"/>
    </xf>
    <xf numFmtId="3" fontId="7" fillId="0" borderId="0" xfId="0" applyNumberFormat="1" applyFont="1" applyFill="1" applyAlignment="1">
      <alignment horizontal="left" wrapText="1"/>
    </xf>
  </cellXfs>
  <cellStyles count="19">
    <cellStyle name="Comma" xfId="1" builtinId="3"/>
    <cellStyle name="Comma 206" xfId="16"/>
    <cellStyle name="Hyperlink" xfId="5" builtinId="8"/>
    <cellStyle name="Normal" xfId="0" builtinId="0"/>
    <cellStyle name="Normal 17 5 7" xfId="13"/>
    <cellStyle name="Normal 2 104" xfId="4"/>
    <cellStyle name="Normal 2 2" xfId="18"/>
    <cellStyle name="Normal 339" xfId="10"/>
    <cellStyle name="Normal 340" xfId="14"/>
    <cellStyle name="Normal 341" xfId="6"/>
    <cellStyle name="Normal 4" xfId="7"/>
    <cellStyle name="Normal 5 2 3 10" xfId="9"/>
    <cellStyle name="Normal 6 2 3" xfId="8"/>
    <cellStyle name="Normal_Hagvísamyndir (2)" xfId="17"/>
    <cellStyle name="Normal_HV Tölur í myndir IV Vinnumarkaður" xfId="11"/>
    <cellStyle name="Normal_Myndir í Peningamál IV Innlend eftirspurn og framleiðsla" xfId="15"/>
    <cellStyle name="Normal_oil_bloomberg" xfId="12"/>
    <cellStyle name="Normal_ÞOH 054 VII Ytri jöfnuður-  Endanlegt"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0"/>
  <sheetViews>
    <sheetView tabSelected="1" workbookViewId="0"/>
  </sheetViews>
  <sheetFormatPr defaultRowHeight="14.4" x14ac:dyDescent="0.55000000000000004"/>
  <cols>
    <col min="1" max="16384" width="8.83984375" style="65"/>
  </cols>
  <sheetData>
    <row r="1" spans="1:4" ht="11.25" customHeight="1" x14ac:dyDescent="0.55000000000000004">
      <c r="A1" s="61" t="s">
        <v>0</v>
      </c>
      <c r="B1" s="64"/>
      <c r="C1" s="64"/>
      <c r="D1" s="64"/>
    </row>
    <row r="2" spans="1:4" ht="11.25" customHeight="1" x14ac:dyDescent="0.55000000000000004">
      <c r="A2" s="61" t="s">
        <v>1</v>
      </c>
      <c r="B2" s="64"/>
      <c r="C2" s="64"/>
      <c r="D2" s="64"/>
    </row>
    <row r="3" spans="1:4" ht="11.25" customHeight="1" x14ac:dyDescent="0.55000000000000004">
      <c r="A3" s="61" t="s">
        <v>418</v>
      </c>
      <c r="B3" s="64"/>
      <c r="C3" s="64"/>
      <c r="D3" s="64"/>
    </row>
    <row r="4" spans="1:4" ht="11.25" customHeight="1" x14ac:dyDescent="0.55000000000000004">
      <c r="A4" s="62"/>
      <c r="B4" s="63"/>
      <c r="C4" s="64"/>
      <c r="D4" s="64"/>
    </row>
    <row r="5" spans="1:4" ht="11.25" customHeight="1" x14ac:dyDescent="0.55000000000000004">
      <c r="A5" s="61" t="s">
        <v>419</v>
      </c>
      <c r="B5" s="61" t="s">
        <v>420</v>
      </c>
      <c r="C5" s="64"/>
      <c r="D5" s="64"/>
    </row>
    <row r="6" spans="1:4" ht="11.25" customHeight="1" x14ac:dyDescent="0.55000000000000004">
      <c r="A6" s="64" t="s">
        <v>37</v>
      </c>
      <c r="B6" s="66" t="s">
        <v>3</v>
      </c>
      <c r="C6" s="64"/>
      <c r="D6" s="64"/>
    </row>
    <row r="7" spans="1:4" ht="11.25" customHeight="1" x14ac:dyDescent="0.55000000000000004">
      <c r="A7" s="64" t="s">
        <v>51</v>
      </c>
      <c r="B7" s="66" t="s">
        <v>39</v>
      </c>
      <c r="C7" s="64"/>
      <c r="D7" s="64"/>
    </row>
    <row r="8" spans="1:4" ht="11.25" customHeight="1" x14ac:dyDescent="0.55000000000000004">
      <c r="A8" s="64" t="s">
        <v>66</v>
      </c>
      <c r="B8" s="66" t="s">
        <v>53</v>
      </c>
      <c r="C8" s="64"/>
      <c r="D8" s="64"/>
    </row>
    <row r="9" spans="1:4" ht="11.25" customHeight="1" x14ac:dyDescent="0.55000000000000004">
      <c r="A9" s="64" t="s">
        <v>72</v>
      </c>
      <c r="B9" s="66" t="s">
        <v>68</v>
      </c>
      <c r="C9" s="64"/>
      <c r="D9" s="64"/>
    </row>
    <row r="10" spans="1:4" ht="11.25" customHeight="1" x14ac:dyDescent="0.55000000000000004">
      <c r="A10" s="64" t="s">
        <v>85</v>
      </c>
      <c r="B10" s="66" t="s">
        <v>76</v>
      </c>
      <c r="C10" s="64"/>
      <c r="D10" s="64"/>
    </row>
    <row r="11" spans="1:4" ht="11.25" customHeight="1" x14ac:dyDescent="0.55000000000000004">
      <c r="A11" s="64" t="s">
        <v>95</v>
      </c>
      <c r="B11" s="66" t="s">
        <v>87</v>
      </c>
      <c r="C11" s="64"/>
      <c r="D11" s="64"/>
    </row>
    <row r="12" spans="1:4" ht="11.25" customHeight="1" x14ac:dyDescent="0.55000000000000004">
      <c r="A12" s="64" t="s">
        <v>103</v>
      </c>
      <c r="B12" s="66" t="s">
        <v>97</v>
      </c>
      <c r="C12" s="64"/>
      <c r="D12" s="64"/>
    </row>
    <row r="13" spans="1:4" ht="11.25" customHeight="1" x14ac:dyDescent="0.55000000000000004">
      <c r="A13" s="64" t="s">
        <v>112</v>
      </c>
      <c r="B13" s="66" t="s">
        <v>105</v>
      </c>
      <c r="C13" s="64"/>
      <c r="D13" s="64"/>
    </row>
    <row r="14" spans="1:4" ht="11.25" customHeight="1" x14ac:dyDescent="0.55000000000000004">
      <c r="A14" s="64" t="s">
        <v>136</v>
      </c>
      <c r="B14" s="66" t="s">
        <v>114</v>
      </c>
      <c r="C14" s="64"/>
      <c r="D14" s="64"/>
    </row>
    <row r="15" spans="1:4" ht="11.25" customHeight="1" x14ac:dyDescent="0.55000000000000004">
      <c r="A15" s="64" t="s">
        <v>206</v>
      </c>
      <c r="B15" s="66" t="s">
        <v>138</v>
      </c>
      <c r="C15" s="64"/>
      <c r="D15" s="64"/>
    </row>
    <row r="16" spans="1:4" ht="11.25" customHeight="1" x14ac:dyDescent="0.55000000000000004">
      <c r="A16" s="64" t="s">
        <v>213</v>
      </c>
      <c r="B16" s="66" t="s">
        <v>208</v>
      </c>
      <c r="C16" s="64"/>
      <c r="D16" s="64"/>
    </row>
    <row r="17" spans="1:4" ht="11.25" customHeight="1" x14ac:dyDescent="0.55000000000000004">
      <c r="A17" s="64" t="s">
        <v>220</v>
      </c>
      <c r="B17" s="66" t="s">
        <v>215</v>
      </c>
      <c r="C17" s="64"/>
      <c r="D17" s="64"/>
    </row>
    <row r="18" spans="1:4" ht="11.25" customHeight="1" x14ac:dyDescent="0.55000000000000004">
      <c r="A18" s="64" t="s">
        <v>225</v>
      </c>
      <c r="B18" s="66" t="s">
        <v>222</v>
      </c>
      <c r="C18" s="64"/>
      <c r="D18" s="64"/>
    </row>
    <row r="19" spans="1:4" ht="11.25" customHeight="1" x14ac:dyDescent="0.55000000000000004">
      <c r="A19" s="64" t="s">
        <v>234</v>
      </c>
      <c r="B19" s="66" t="s">
        <v>227</v>
      </c>
      <c r="C19" s="64"/>
      <c r="D19" s="64"/>
    </row>
    <row r="20" spans="1:4" ht="11.25" customHeight="1" x14ac:dyDescent="0.55000000000000004">
      <c r="A20" s="64" t="s">
        <v>248</v>
      </c>
      <c r="B20" s="66" t="s">
        <v>236</v>
      </c>
      <c r="C20" s="64"/>
      <c r="D20" s="64"/>
    </row>
    <row r="21" spans="1:4" ht="11.25" customHeight="1" x14ac:dyDescent="0.55000000000000004">
      <c r="A21" s="64" t="s">
        <v>274</v>
      </c>
      <c r="B21" s="66" t="s">
        <v>250</v>
      </c>
      <c r="C21" s="64"/>
      <c r="D21" s="64"/>
    </row>
    <row r="22" spans="1:4" ht="11.25" customHeight="1" x14ac:dyDescent="0.55000000000000004">
      <c r="A22" s="64" t="s">
        <v>288</v>
      </c>
      <c r="B22" s="66" t="s">
        <v>276</v>
      </c>
      <c r="C22" s="64"/>
      <c r="D22" s="64"/>
    </row>
    <row r="23" spans="1:4" ht="11.25" customHeight="1" x14ac:dyDescent="0.55000000000000004">
      <c r="A23" s="64" t="s">
        <v>303</v>
      </c>
      <c r="B23" s="66" t="s">
        <v>290</v>
      </c>
      <c r="C23" s="64"/>
      <c r="D23" s="64"/>
    </row>
    <row r="24" spans="1:4" ht="11.25" customHeight="1" x14ac:dyDescent="0.55000000000000004">
      <c r="A24" s="64" t="s">
        <v>316</v>
      </c>
      <c r="B24" s="66" t="s">
        <v>305</v>
      </c>
      <c r="C24" s="64"/>
      <c r="D24" s="64"/>
    </row>
    <row r="25" spans="1:4" ht="11.25" customHeight="1" x14ac:dyDescent="0.55000000000000004">
      <c r="A25" s="64" t="s">
        <v>328</v>
      </c>
      <c r="B25" s="66" t="s">
        <v>318</v>
      </c>
      <c r="C25" s="64"/>
      <c r="D25" s="64"/>
    </row>
    <row r="26" spans="1:4" ht="11.25" customHeight="1" x14ac:dyDescent="0.55000000000000004">
      <c r="A26" s="64" t="s">
        <v>338</v>
      </c>
      <c r="B26" s="66" t="s">
        <v>330</v>
      </c>
      <c r="C26" s="64"/>
      <c r="D26" s="64"/>
    </row>
    <row r="27" spans="1:4" ht="11.25" customHeight="1" x14ac:dyDescent="0.55000000000000004">
      <c r="A27" s="64" t="s">
        <v>349</v>
      </c>
      <c r="B27" s="66" t="s">
        <v>340</v>
      </c>
      <c r="C27" s="64"/>
      <c r="D27" s="64"/>
    </row>
    <row r="28" spans="1:4" ht="11.25" customHeight="1" x14ac:dyDescent="0.55000000000000004">
      <c r="A28" s="64" t="s">
        <v>360</v>
      </c>
      <c r="B28" s="66" t="s">
        <v>351</v>
      </c>
      <c r="C28" s="64"/>
      <c r="D28" s="64"/>
    </row>
    <row r="29" spans="1:4" ht="11.25" customHeight="1" x14ac:dyDescent="0.55000000000000004">
      <c r="A29" s="64" t="s">
        <v>371</v>
      </c>
      <c r="B29" s="66" t="s">
        <v>362</v>
      </c>
      <c r="C29" s="64"/>
      <c r="D29" s="64"/>
    </row>
    <row r="30" spans="1:4" ht="11.25" customHeight="1" x14ac:dyDescent="0.55000000000000004">
      <c r="A30" s="64" t="s">
        <v>414</v>
      </c>
      <c r="B30" s="66" t="s">
        <v>373</v>
      </c>
      <c r="C30" s="64"/>
      <c r="D30" s="64"/>
    </row>
    <row r="31" spans="1:4" ht="11.25" customHeight="1" x14ac:dyDescent="0.55000000000000004">
      <c r="A31" s="64" t="s">
        <v>417</v>
      </c>
      <c r="B31" s="66" t="s">
        <v>373</v>
      </c>
      <c r="C31" s="64"/>
      <c r="D31" s="64"/>
    </row>
    <row r="32" spans="1:4" ht="11.25" customHeight="1" x14ac:dyDescent="0.55000000000000004">
      <c r="A32" s="64"/>
      <c r="B32" s="66"/>
      <c r="C32" s="64"/>
      <c r="D32" s="64"/>
    </row>
    <row r="33" spans="1:4" ht="11.25" customHeight="1" x14ac:dyDescent="0.55000000000000004">
      <c r="A33" s="64"/>
      <c r="B33" s="64"/>
      <c r="C33" s="64"/>
      <c r="D33" s="64"/>
    </row>
    <row r="34" spans="1:4" ht="11.25" customHeight="1" x14ac:dyDescent="0.55000000000000004">
      <c r="A34" s="64"/>
      <c r="B34" s="64"/>
      <c r="C34" s="64"/>
      <c r="D34" s="64"/>
    </row>
    <row r="35" spans="1:4" ht="11.25" customHeight="1" x14ac:dyDescent="0.55000000000000004">
      <c r="A35" s="64"/>
      <c r="B35" s="64"/>
      <c r="C35" s="64"/>
      <c r="D35" s="64"/>
    </row>
    <row r="36" spans="1:4" ht="11.25" customHeight="1" x14ac:dyDescent="0.55000000000000004">
      <c r="A36" s="64"/>
      <c r="B36" s="64"/>
      <c r="C36" s="64"/>
      <c r="D36" s="64"/>
    </row>
    <row r="37" spans="1:4" ht="11.25" customHeight="1" x14ac:dyDescent="0.55000000000000004">
      <c r="A37" s="64"/>
      <c r="B37" s="64"/>
      <c r="C37" s="64"/>
      <c r="D37" s="64"/>
    </row>
    <row r="38" spans="1:4" ht="11.25" customHeight="1" x14ac:dyDescent="0.55000000000000004">
      <c r="A38" s="64"/>
      <c r="B38" s="64"/>
      <c r="C38" s="64"/>
      <c r="D38" s="64"/>
    </row>
    <row r="39" spans="1:4" ht="11.25" customHeight="1" x14ac:dyDescent="0.55000000000000004">
      <c r="A39" s="64"/>
      <c r="B39" s="64"/>
      <c r="C39" s="64"/>
      <c r="D39" s="64"/>
    </row>
    <row r="40" spans="1:4" ht="11.25" customHeight="1" x14ac:dyDescent="0.55000000000000004">
      <c r="A40" s="64"/>
      <c r="B40" s="64"/>
      <c r="C40" s="64"/>
      <c r="D40" s="64"/>
    </row>
    <row r="41" spans="1:4" ht="11.25" customHeight="1" x14ac:dyDescent="0.55000000000000004">
      <c r="A41" s="64"/>
      <c r="B41" s="64"/>
      <c r="C41" s="64"/>
      <c r="D41" s="64"/>
    </row>
    <row r="42" spans="1:4" ht="11.25" customHeight="1" x14ac:dyDescent="0.55000000000000004">
      <c r="A42" s="64"/>
      <c r="B42" s="64"/>
      <c r="C42" s="64"/>
      <c r="D42" s="64"/>
    </row>
    <row r="43" spans="1:4" ht="11.25" customHeight="1" x14ac:dyDescent="0.55000000000000004">
      <c r="A43" s="64"/>
      <c r="B43" s="64"/>
      <c r="C43" s="64"/>
      <c r="D43" s="64"/>
    </row>
    <row r="44" spans="1:4" ht="11.25" customHeight="1" x14ac:dyDescent="0.55000000000000004">
      <c r="A44" s="64"/>
      <c r="B44" s="64"/>
      <c r="C44" s="64"/>
      <c r="D44" s="64"/>
    </row>
    <row r="45" spans="1:4" ht="11.25" customHeight="1" x14ac:dyDescent="0.55000000000000004">
      <c r="A45" s="64"/>
      <c r="B45" s="64"/>
      <c r="C45" s="64"/>
      <c r="D45" s="64"/>
    </row>
    <row r="46" spans="1:4" ht="11.25" customHeight="1" x14ac:dyDescent="0.55000000000000004">
      <c r="A46" s="64"/>
      <c r="B46" s="64"/>
      <c r="C46" s="64"/>
      <c r="D46" s="64"/>
    </row>
    <row r="47" spans="1:4" ht="11.25" customHeight="1" x14ac:dyDescent="0.55000000000000004">
      <c r="A47" s="64"/>
      <c r="B47" s="64"/>
      <c r="C47" s="64"/>
      <c r="D47" s="64"/>
    </row>
    <row r="48" spans="1:4" ht="11.25" customHeight="1" x14ac:dyDescent="0.55000000000000004">
      <c r="A48" s="64"/>
      <c r="B48" s="64"/>
      <c r="C48" s="64"/>
      <c r="D48" s="64"/>
    </row>
    <row r="49" spans="1:4" ht="11.25" customHeight="1" x14ac:dyDescent="0.55000000000000004">
      <c r="A49" s="64"/>
      <c r="B49" s="64"/>
      <c r="C49" s="64"/>
      <c r="D49" s="64"/>
    </row>
    <row r="50" spans="1:4" ht="11.25" customHeight="1" x14ac:dyDescent="0.55000000000000004">
      <c r="A50" s="64"/>
      <c r="B50" s="64"/>
      <c r="C50" s="64"/>
      <c r="D50" s="64"/>
    </row>
    <row r="51" spans="1:4" ht="11.25" customHeight="1" x14ac:dyDescent="0.55000000000000004">
      <c r="A51" s="64"/>
      <c r="B51" s="64"/>
      <c r="C51" s="64"/>
      <c r="D51" s="64"/>
    </row>
    <row r="52" spans="1:4" ht="11.25" customHeight="1" x14ac:dyDescent="0.55000000000000004">
      <c r="A52" s="64"/>
      <c r="B52" s="64"/>
      <c r="C52" s="64"/>
      <c r="D52" s="64"/>
    </row>
    <row r="53" spans="1:4" ht="11.25" customHeight="1" x14ac:dyDescent="0.55000000000000004">
      <c r="A53" s="64"/>
      <c r="B53" s="64"/>
      <c r="C53" s="64"/>
      <c r="D53" s="64"/>
    </row>
    <row r="54" spans="1:4" ht="11.25" customHeight="1" x14ac:dyDescent="0.55000000000000004">
      <c r="A54" s="64"/>
      <c r="B54" s="64"/>
      <c r="C54" s="64"/>
      <c r="D54" s="64"/>
    </row>
    <row r="55" spans="1:4" ht="11.25" customHeight="1" x14ac:dyDescent="0.55000000000000004">
      <c r="A55" s="64"/>
      <c r="B55" s="64"/>
      <c r="C55" s="64"/>
      <c r="D55" s="64"/>
    </row>
    <row r="56" spans="1:4" ht="11.25" customHeight="1" x14ac:dyDescent="0.55000000000000004">
      <c r="A56" s="64"/>
      <c r="B56" s="64"/>
      <c r="C56" s="64"/>
      <c r="D56" s="64"/>
    </row>
    <row r="57" spans="1:4" ht="11.25" customHeight="1" x14ac:dyDescent="0.55000000000000004">
      <c r="A57" s="64"/>
      <c r="B57" s="64"/>
      <c r="C57" s="64"/>
      <c r="D57" s="64"/>
    </row>
    <row r="58" spans="1:4" ht="11.25" customHeight="1" x14ac:dyDescent="0.55000000000000004">
      <c r="A58" s="64"/>
      <c r="B58" s="64"/>
      <c r="C58" s="64"/>
      <c r="D58" s="64"/>
    </row>
    <row r="59" spans="1:4" ht="11.25" customHeight="1" x14ac:dyDescent="0.55000000000000004">
      <c r="A59" s="64"/>
      <c r="B59" s="64"/>
      <c r="C59" s="64"/>
      <c r="D59" s="64"/>
    </row>
    <row r="60" spans="1:4" ht="11.25" customHeight="1" x14ac:dyDescent="0.55000000000000004">
      <c r="A60" s="64"/>
      <c r="B60" s="64"/>
      <c r="C60" s="64"/>
      <c r="D60" s="64"/>
    </row>
    <row r="61" spans="1:4" ht="11.25" customHeight="1" x14ac:dyDescent="0.55000000000000004">
      <c r="A61" s="64"/>
      <c r="B61" s="64"/>
      <c r="C61" s="64"/>
      <c r="D61" s="64"/>
    </row>
    <row r="62" spans="1:4" ht="11.25" customHeight="1" x14ac:dyDescent="0.55000000000000004">
      <c r="A62" s="64"/>
      <c r="B62" s="64"/>
      <c r="C62" s="64"/>
      <c r="D62" s="64"/>
    </row>
    <row r="63" spans="1:4" ht="11.25" customHeight="1" x14ac:dyDescent="0.55000000000000004">
      <c r="A63" s="64"/>
      <c r="B63" s="64"/>
      <c r="C63" s="64"/>
      <c r="D63" s="64"/>
    </row>
    <row r="64" spans="1:4" ht="11.25" customHeight="1" x14ac:dyDescent="0.55000000000000004">
      <c r="A64" s="64"/>
      <c r="B64" s="64"/>
      <c r="C64" s="64"/>
      <c r="D64" s="64"/>
    </row>
    <row r="65" spans="1:4" ht="11.25" customHeight="1" x14ac:dyDescent="0.55000000000000004">
      <c r="A65" s="64"/>
      <c r="B65" s="64"/>
      <c r="C65" s="64"/>
      <c r="D65" s="64"/>
    </row>
    <row r="66" spans="1:4" ht="11.25" customHeight="1" x14ac:dyDescent="0.55000000000000004">
      <c r="A66" s="64"/>
      <c r="B66" s="64"/>
      <c r="C66" s="64"/>
      <c r="D66" s="64"/>
    </row>
    <row r="67" spans="1:4" ht="11.25" customHeight="1" x14ac:dyDescent="0.55000000000000004">
      <c r="A67" s="64"/>
      <c r="B67" s="64"/>
      <c r="C67" s="64"/>
      <c r="D67" s="64"/>
    </row>
    <row r="68" spans="1:4" ht="11.25" customHeight="1" x14ac:dyDescent="0.55000000000000004">
      <c r="A68" s="64"/>
      <c r="B68" s="64"/>
      <c r="C68" s="64"/>
      <c r="D68" s="64"/>
    </row>
    <row r="69" spans="1:4" ht="11.25" customHeight="1" x14ac:dyDescent="0.55000000000000004">
      <c r="A69" s="64"/>
      <c r="B69" s="64"/>
      <c r="C69" s="64"/>
      <c r="D69" s="64"/>
    </row>
    <row r="70" spans="1:4" ht="11.25" customHeight="1" x14ac:dyDescent="0.55000000000000004">
      <c r="A70" s="64"/>
      <c r="B70" s="64"/>
      <c r="C70" s="64"/>
      <c r="D70" s="64"/>
    </row>
    <row r="71" spans="1:4" ht="11.25" customHeight="1" x14ac:dyDescent="0.55000000000000004">
      <c r="A71" s="64"/>
      <c r="B71" s="64"/>
      <c r="C71" s="64"/>
      <c r="D71" s="64"/>
    </row>
    <row r="72" spans="1:4" ht="11.25" customHeight="1" x14ac:dyDescent="0.55000000000000004">
      <c r="A72" s="64"/>
      <c r="B72" s="64"/>
      <c r="C72" s="64"/>
      <c r="D72" s="64"/>
    </row>
    <row r="73" spans="1:4" ht="11.25" customHeight="1" x14ac:dyDescent="0.55000000000000004">
      <c r="A73" s="64"/>
      <c r="B73" s="64"/>
      <c r="C73" s="64"/>
      <c r="D73" s="64"/>
    </row>
    <row r="74" spans="1:4" ht="11.25" customHeight="1" x14ac:dyDescent="0.55000000000000004">
      <c r="A74" s="64"/>
      <c r="B74" s="64"/>
      <c r="C74" s="64"/>
      <c r="D74" s="64"/>
    </row>
    <row r="75" spans="1:4" ht="11.25" customHeight="1" x14ac:dyDescent="0.55000000000000004">
      <c r="A75" s="64"/>
      <c r="B75" s="64"/>
      <c r="C75" s="64"/>
      <c r="D75" s="64"/>
    </row>
    <row r="76" spans="1:4" ht="11.25" customHeight="1" x14ac:dyDescent="0.55000000000000004">
      <c r="A76" s="64"/>
      <c r="B76" s="64"/>
      <c r="C76" s="64"/>
      <c r="D76" s="64"/>
    </row>
    <row r="77" spans="1:4" ht="11.25" customHeight="1" x14ac:dyDescent="0.55000000000000004">
      <c r="A77" s="64"/>
      <c r="B77" s="64"/>
      <c r="C77" s="64"/>
      <c r="D77" s="64"/>
    </row>
    <row r="78" spans="1:4" ht="11.25" customHeight="1" x14ac:dyDescent="0.55000000000000004">
      <c r="A78" s="64"/>
      <c r="B78" s="64"/>
      <c r="C78" s="64"/>
      <c r="D78" s="64"/>
    </row>
    <row r="79" spans="1:4" ht="11.25" customHeight="1" x14ac:dyDescent="0.55000000000000004">
      <c r="A79" s="64"/>
      <c r="B79" s="64"/>
      <c r="C79" s="64"/>
      <c r="D79" s="64"/>
    </row>
    <row r="80" spans="1:4" ht="11.25" customHeight="1" x14ac:dyDescent="0.55000000000000004">
      <c r="A80" s="64"/>
      <c r="B80" s="64"/>
      <c r="C80" s="64"/>
      <c r="D80" s="64"/>
    </row>
    <row r="81" spans="1:4" ht="11.25" customHeight="1" x14ac:dyDescent="0.55000000000000004">
      <c r="A81" s="64"/>
      <c r="B81" s="64"/>
      <c r="C81" s="64"/>
      <c r="D81" s="64"/>
    </row>
    <row r="82" spans="1:4" ht="11.25" customHeight="1" x14ac:dyDescent="0.55000000000000004">
      <c r="A82" s="64"/>
      <c r="B82" s="64"/>
      <c r="C82" s="64"/>
      <c r="D82" s="64"/>
    </row>
    <row r="83" spans="1:4" ht="11.25" customHeight="1" x14ac:dyDescent="0.55000000000000004">
      <c r="A83" s="64"/>
      <c r="B83" s="64"/>
      <c r="C83" s="64"/>
      <c r="D83" s="64"/>
    </row>
    <row r="84" spans="1:4" ht="11.25" customHeight="1" x14ac:dyDescent="0.55000000000000004">
      <c r="A84" s="64"/>
      <c r="B84" s="64"/>
      <c r="C84" s="64"/>
      <c r="D84" s="64"/>
    </row>
    <row r="85" spans="1:4" ht="11.25" customHeight="1" x14ac:dyDescent="0.55000000000000004">
      <c r="A85" s="64"/>
      <c r="B85" s="64"/>
      <c r="C85" s="64"/>
      <c r="D85" s="64"/>
    </row>
    <row r="86" spans="1:4" ht="11.25" customHeight="1" x14ac:dyDescent="0.55000000000000004">
      <c r="A86" s="64"/>
      <c r="B86" s="64"/>
      <c r="C86" s="64"/>
      <c r="D86" s="64"/>
    </row>
    <row r="87" spans="1:4" ht="11.25" customHeight="1" x14ac:dyDescent="0.55000000000000004">
      <c r="A87" s="64"/>
      <c r="B87" s="64"/>
      <c r="C87" s="64"/>
      <c r="D87" s="64"/>
    </row>
    <row r="88" spans="1:4" ht="11.25" customHeight="1" x14ac:dyDescent="0.55000000000000004">
      <c r="A88" s="64"/>
      <c r="B88" s="64"/>
      <c r="C88" s="64"/>
      <c r="D88" s="64"/>
    </row>
    <row r="89" spans="1:4" ht="11.25" customHeight="1" x14ac:dyDescent="0.55000000000000004">
      <c r="A89" s="64"/>
      <c r="B89" s="64"/>
      <c r="C89" s="64"/>
      <c r="D89" s="64"/>
    </row>
    <row r="90" spans="1:4" ht="11.25" customHeight="1" x14ac:dyDescent="0.55000000000000004">
      <c r="A90" s="64"/>
      <c r="B90" s="64"/>
      <c r="C90" s="64"/>
      <c r="D90" s="64"/>
    </row>
    <row r="91" spans="1:4" ht="11.25" customHeight="1" x14ac:dyDescent="0.55000000000000004">
      <c r="A91" s="64"/>
      <c r="B91" s="64"/>
      <c r="C91" s="64"/>
      <c r="D91" s="64"/>
    </row>
    <row r="92" spans="1:4" ht="11.25" customHeight="1" x14ac:dyDescent="0.55000000000000004">
      <c r="A92" s="64"/>
      <c r="B92" s="64"/>
      <c r="C92" s="64"/>
      <c r="D92" s="64"/>
    </row>
    <row r="93" spans="1:4" ht="11.25" customHeight="1" x14ac:dyDescent="0.55000000000000004">
      <c r="A93" s="64"/>
      <c r="B93" s="64"/>
      <c r="C93" s="64"/>
      <c r="D93" s="64"/>
    </row>
    <row r="94" spans="1:4" ht="11.25" customHeight="1" x14ac:dyDescent="0.55000000000000004">
      <c r="A94" s="64"/>
      <c r="B94" s="64"/>
      <c r="C94" s="64"/>
      <c r="D94" s="64"/>
    </row>
    <row r="95" spans="1:4" ht="11.25" customHeight="1" x14ac:dyDescent="0.55000000000000004">
      <c r="A95" s="64"/>
      <c r="B95" s="64"/>
      <c r="C95" s="64"/>
      <c r="D95" s="64"/>
    </row>
    <row r="96" spans="1:4" ht="11.25" customHeight="1" x14ac:dyDescent="0.55000000000000004">
      <c r="A96" s="64"/>
      <c r="B96" s="64"/>
      <c r="C96" s="64"/>
      <c r="D96" s="64"/>
    </row>
    <row r="97" spans="1:4" ht="11.25" customHeight="1" x14ac:dyDescent="0.55000000000000004">
      <c r="A97" s="64"/>
      <c r="B97" s="64"/>
      <c r="C97" s="64"/>
      <c r="D97" s="64"/>
    </row>
    <row r="98" spans="1:4" ht="11.25" customHeight="1" x14ac:dyDescent="0.55000000000000004">
      <c r="A98" s="64"/>
      <c r="B98" s="64"/>
      <c r="C98" s="64"/>
      <c r="D98" s="64"/>
    </row>
    <row r="99" spans="1:4" ht="11.25" customHeight="1" x14ac:dyDescent="0.55000000000000004">
      <c r="A99" s="64"/>
      <c r="B99" s="64"/>
      <c r="C99" s="64"/>
      <c r="D99" s="64"/>
    </row>
    <row r="100" spans="1:4" ht="11.25" customHeight="1" x14ac:dyDescent="0.55000000000000004">
      <c r="A100" s="64"/>
      <c r="B100" s="64"/>
      <c r="C100" s="64"/>
      <c r="D100" s="64"/>
    </row>
    <row r="101" spans="1:4" ht="11.25" customHeight="1" x14ac:dyDescent="0.55000000000000004"/>
    <row r="102" spans="1:4" ht="11.25" customHeight="1" x14ac:dyDescent="0.55000000000000004"/>
    <row r="103" spans="1:4" ht="11.25" customHeight="1" x14ac:dyDescent="0.55000000000000004"/>
    <row r="104" spans="1:4" ht="11.25" customHeight="1" x14ac:dyDescent="0.55000000000000004"/>
    <row r="105" spans="1:4" ht="11.25" customHeight="1" x14ac:dyDescent="0.55000000000000004"/>
    <row r="106" spans="1:4" ht="11.25" customHeight="1" x14ac:dyDescent="0.55000000000000004"/>
    <row r="107" spans="1:4" ht="11.25" customHeight="1" x14ac:dyDescent="0.55000000000000004"/>
    <row r="108" spans="1:4" ht="11.25" customHeight="1" x14ac:dyDescent="0.55000000000000004"/>
    <row r="109" spans="1:4" ht="11.25" customHeight="1" x14ac:dyDescent="0.55000000000000004"/>
    <row r="110" spans="1:4" ht="11.25" customHeight="1" x14ac:dyDescent="0.55000000000000004"/>
    <row r="111" spans="1:4" ht="11.25" customHeight="1" x14ac:dyDescent="0.55000000000000004"/>
    <row r="112" spans="1:4" ht="11.25" customHeight="1" x14ac:dyDescent="0.55000000000000004"/>
    <row r="113" ht="11.25" customHeight="1" x14ac:dyDescent="0.55000000000000004"/>
    <row r="114" ht="11.25" customHeight="1" x14ac:dyDescent="0.55000000000000004"/>
    <row r="115" ht="11.25" customHeight="1" x14ac:dyDescent="0.55000000000000004"/>
    <row r="116" ht="11.25" customHeight="1" x14ac:dyDescent="0.55000000000000004"/>
    <row r="117" ht="11.25" customHeight="1" x14ac:dyDescent="0.55000000000000004"/>
    <row r="118" ht="11.25" customHeight="1" x14ac:dyDescent="0.55000000000000004"/>
    <row r="119" ht="11.25" customHeight="1" x14ac:dyDescent="0.55000000000000004"/>
    <row r="120" ht="11.25" customHeight="1" x14ac:dyDescent="0.55000000000000004"/>
    <row r="121" ht="11.25" customHeight="1" x14ac:dyDescent="0.55000000000000004"/>
    <row r="122" ht="11.25" customHeight="1" x14ac:dyDescent="0.55000000000000004"/>
    <row r="123" ht="11.25" customHeight="1" x14ac:dyDescent="0.55000000000000004"/>
    <row r="124" ht="11.25" customHeight="1" x14ac:dyDescent="0.55000000000000004"/>
    <row r="125" ht="11.25" customHeight="1" x14ac:dyDescent="0.55000000000000004"/>
    <row r="126" ht="11.25" customHeight="1" x14ac:dyDescent="0.55000000000000004"/>
    <row r="127" ht="11.25" customHeight="1" x14ac:dyDescent="0.55000000000000004"/>
    <row r="128" ht="11.25" customHeight="1" x14ac:dyDescent="0.55000000000000004"/>
    <row r="129" ht="11.25" customHeight="1" x14ac:dyDescent="0.55000000000000004"/>
    <row r="130" ht="11.25" customHeight="1" x14ac:dyDescent="0.55000000000000004"/>
    <row r="131" ht="11.25" customHeight="1" x14ac:dyDescent="0.55000000000000004"/>
    <row r="132" ht="11.25" customHeight="1" x14ac:dyDescent="0.55000000000000004"/>
    <row r="133" ht="11.25" customHeight="1" x14ac:dyDescent="0.55000000000000004"/>
    <row r="134" ht="11.25" customHeight="1" x14ac:dyDescent="0.55000000000000004"/>
    <row r="135" ht="11.25" customHeight="1" x14ac:dyDescent="0.55000000000000004"/>
    <row r="136" ht="11.25" customHeight="1" x14ac:dyDescent="0.55000000000000004"/>
    <row r="137" ht="11.25" customHeight="1" x14ac:dyDescent="0.55000000000000004"/>
    <row r="138" ht="11.25" customHeight="1" x14ac:dyDescent="0.55000000000000004"/>
    <row r="139" ht="11.25" customHeight="1" x14ac:dyDescent="0.55000000000000004"/>
    <row r="140" ht="11.25" customHeight="1" x14ac:dyDescent="0.55000000000000004"/>
    <row r="141" ht="11.25" customHeight="1" x14ac:dyDescent="0.55000000000000004"/>
    <row r="142" ht="11.25" customHeight="1" x14ac:dyDescent="0.55000000000000004"/>
    <row r="143" ht="11.25" customHeight="1" x14ac:dyDescent="0.55000000000000004"/>
    <row r="144" ht="11.25" customHeight="1" x14ac:dyDescent="0.55000000000000004"/>
    <row r="145" ht="11.25" customHeight="1" x14ac:dyDescent="0.55000000000000004"/>
    <row r="146" ht="11.25" customHeight="1" x14ac:dyDescent="0.55000000000000004"/>
    <row r="147" ht="11.25" customHeight="1" x14ac:dyDescent="0.55000000000000004"/>
    <row r="148" ht="11.25" customHeight="1" x14ac:dyDescent="0.55000000000000004"/>
    <row r="149" ht="11.25" customHeight="1" x14ac:dyDescent="0.55000000000000004"/>
    <row r="150" ht="11.25" customHeight="1" x14ac:dyDescent="0.55000000000000004"/>
    <row r="151" ht="11.25" customHeight="1" x14ac:dyDescent="0.55000000000000004"/>
    <row r="152" ht="11.25" customHeight="1" x14ac:dyDescent="0.55000000000000004"/>
    <row r="153" ht="11.25" customHeight="1" x14ac:dyDescent="0.55000000000000004"/>
    <row r="154" ht="11.25" customHeight="1" x14ac:dyDescent="0.55000000000000004"/>
    <row r="155" ht="11.25" customHeight="1" x14ac:dyDescent="0.55000000000000004"/>
    <row r="156" ht="11.25" customHeight="1" x14ac:dyDescent="0.55000000000000004"/>
    <row r="157" ht="11.25" customHeight="1" x14ac:dyDescent="0.55000000000000004"/>
    <row r="158" ht="11.25" customHeight="1" x14ac:dyDescent="0.55000000000000004"/>
    <row r="159" ht="11.25" customHeight="1" x14ac:dyDescent="0.55000000000000004"/>
    <row r="160" ht="11.25" customHeight="1" x14ac:dyDescent="0.55000000000000004"/>
    <row r="161" ht="11.25" customHeight="1" x14ac:dyDescent="0.55000000000000004"/>
    <row r="162" ht="11.25" customHeight="1" x14ac:dyDescent="0.55000000000000004"/>
    <row r="163" ht="11.25" customHeight="1" x14ac:dyDescent="0.55000000000000004"/>
    <row r="164" ht="11.25" customHeight="1" x14ac:dyDescent="0.55000000000000004"/>
    <row r="165" ht="11.25" customHeight="1" x14ac:dyDescent="0.55000000000000004"/>
    <row r="166" ht="11.25" customHeight="1" x14ac:dyDescent="0.55000000000000004"/>
    <row r="167" ht="11.25" customHeight="1" x14ac:dyDescent="0.55000000000000004"/>
    <row r="168" ht="11.25" customHeight="1" x14ac:dyDescent="0.55000000000000004"/>
    <row r="169" ht="11.25" customHeight="1" x14ac:dyDescent="0.55000000000000004"/>
    <row r="170" ht="11.25" customHeight="1" x14ac:dyDescent="0.55000000000000004"/>
    <row r="171" ht="11.25" customHeight="1" x14ac:dyDescent="0.55000000000000004"/>
    <row r="172" ht="11.25" customHeight="1" x14ac:dyDescent="0.55000000000000004"/>
    <row r="173" ht="11.25" customHeight="1" x14ac:dyDescent="0.55000000000000004"/>
    <row r="174" ht="11.25" customHeight="1" x14ac:dyDescent="0.55000000000000004"/>
    <row r="175" ht="11.25" customHeight="1" x14ac:dyDescent="0.55000000000000004"/>
    <row r="176" ht="11.25" customHeight="1" x14ac:dyDescent="0.55000000000000004"/>
    <row r="177" ht="11.25" customHeight="1" x14ac:dyDescent="0.55000000000000004"/>
    <row r="178" ht="11.25" customHeight="1" x14ac:dyDescent="0.55000000000000004"/>
    <row r="179" ht="11.25" customHeight="1" x14ac:dyDescent="0.55000000000000004"/>
    <row r="180" ht="11.25" customHeight="1" x14ac:dyDescent="0.55000000000000004"/>
    <row r="181" ht="11.25" customHeight="1" x14ac:dyDescent="0.55000000000000004"/>
    <row r="182" ht="11.25" customHeight="1" x14ac:dyDescent="0.55000000000000004"/>
    <row r="183" ht="11.25" customHeight="1" x14ac:dyDescent="0.55000000000000004"/>
    <row r="184" ht="11.25" customHeight="1" x14ac:dyDescent="0.55000000000000004"/>
    <row r="185" ht="11.25" customHeight="1" x14ac:dyDescent="0.55000000000000004"/>
    <row r="186" ht="11.25" customHeight="1" x14ac:dyDescent="0.55000000000000004"/>
    <row r="187" ht="11.25" customHeight="1" x14ac:dyDescent="0.55000000000000004"/>
    <row r="188" ht="11.25" customHeight="1" x14ac:dyDescent="0.55000000000000004"/>
    <row r="189" ht="11.25" customHeight="1" x14ac:dyDescent="0.55000000000000004"/>
    <row r="190" ht="11.25" customHeight="1" x14ac:dyDescent="0.55000000000000004"/>
    <row r="191" ht="11.25" customHeight="1" x14ac:dyDescent="0.55000000000000004"/>
    <row r="192" ht="11.25" customHeight="1" x14ac:dyDescent="0.55000000000000004"/>
    <row r="193" ht="11.25" customHeight="1" x14ac:dyDescent="0.55000000000000004"/>
    <row r="194" ht="11.25" customHeight="1" x14ac:dyDescent="0.55000000000000004"/>
    <row r="195" ht="11.25" customHeight="1" x14ac:dyDescent="0.55000000000000004"/>
    <row r="196" ht="11.25" customHeight="1" x14ac:dyDescent="0.55000000000000004"/>
    <row r="197" ht="11.25" customHeight="1" x14ac:dyDescent="0.55000000000000004"/>
    <row r="198" ht="11.25" customHeight="1" x14ac:dyDescent="0.55000000000000004"/>
    <row r="199" ht="11.25" customHeight="1" x14ac:dyDescent="0.55000000000000004"/>
    <row r="200" ht="11.25" customHeight="1" x14ac:dyDescent="0.55000000000000004"/>
  </sheetData>
  <hyperlinks>
    <hyperlink ref="B6" location="'III-1'!A1" display="Current account balance"/>
    <hyperlink ref="B7" location="'III-2'!A1" display="Components of current account"/>
    <hyperlink ref="B8" location="'III-3'!A1" display="Net foreign interest payments"/>
    <hyperlink ref="B9" location="'III-4'!A1" display="Net returns on foreign direct investment"/>
    <hyperlink ref="B10" location="'III-5'!A1" display="Net capital flows¹"/>
    <hyperlink ref="B11" location="'III-6'!A1" display="Capital flows due to registered new investment"/>
    <hyperlink ref="B12" location="'III-7'!A1" display="Components of merchandise exports"/>
    <hyperlink ref="B13" location="'III-8'!A1" display="Components of merchandise imports"/>
    <hyperlink ref="B14" location="'III-9'!A1" display="Main export products"/>
    <hyperlink ref="B15" location="'III-10'!A1" display="Main import products"/>
    <hyperlink ref="B16" location="'III-11'!A1" display="Merchandise exports by category"/>
    <hyperlink ref="B17" location="'III-12'!A1" display="Imported consumer goods"/>
    <hyperlink ref="B18" location="'III-13'!A1" display="Merchandise exports"/>
    <hyperlink ref="B19" location="'III-14'!A1" display="Seasonally adjusted merchandise imports"/>
    <hyperlink ref="B20" location="'III-15'!A1" display="Merchandise imports and exports"/>
    <hyperlink ref="B21" location="'III-16'!A1" display="Aluminium production"/>
    <hyperlink ref="B22" location="'III-17'!A1" display="Merchandise trade"/>
    <hyperlink ref="B23" location="'III-18'!A1" display="Catch volume and export value of marine products"/>
    <hyperlink ref="B24" location="'III-19'!A1" display="Services imports and exports"/>
    <hyperlink ref="B25" location="'III-20'!A1" display="Goods and services exports"/>
    <hyperlink ref="B26" location="'III-21'!A1" display="Foreign tourists and hotel bed-nights"/>
    <hyperlink ref="B27" location="'III-22'!A1" display="Global crude oil and gasoline prices"/>
    <hyperlink ref="B28" location="'III-23'!A1" display="Commodity prices in international markets"/>
    <hyperlink ref="B29" location="'III-24'!A1" display="Global food prices and Icelandic export prices"/>
    <hyperlink ref="B30" location="'III-25'!A1" display="Real exchange rate"/>
    <hyperlink ref="B31" location="'III-26'!A1" display="Real exchange rat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workbookViewId="0"/>
  </sheetViews>
  <sheetFormatPr defaultRowHeight="14.4" x14ac:dyDescent="0.55000000000000004"/>
  <cols>
    <col min="1" max="16384" width="8.83984375" style="65"/>
  </cols>
  <sheetData>
    <row r="1" spans="1:5" x14ac:dyDescent="0.55000000000000004">
      <c r="A1" s="1"/>
      <c r="B1" s="2" t="s">
        <v>0</v>
      </c>
      <c r="C1" s="1"/>
      <c r="D1" s="1"/>
      <c r="E1" s="1"/>
    </row>
    <row r="2" spans="1:5" x14ac:dyDescent="0.55000000000000004">
      <c r="A2" s="1"/>
      <c r="B2" s="2" t="s">
        <v>1</v>
      </c>
      <c r="C2" s="1"/>
      <c r="D2" s="1"/>
      <c r="E2" s="1"/>
    </row>
    <row r="3" spans="1:5" x14ac:dyDescent="0.55000000000000004">
      <c r="A3" s="1"/>
      <c r="B3" s="2" t="s">
        <v>113</v>
      </c>
      <c r="C3" s="3"/>
      <c r="D3" s="3"/>
      <c r="E3" s="3"/>
    </row>
    <row r="4" spans="1:5" x14ac:dyDescent="0.55000000000000004">
      <c r="A4" s="1"/>
      <c r="B4" s="3" t="s">
        <v>114</v>
      </c>
      <c r="C4" s="3"/>
      <c r="D4" s="3"/>
      <c r="E4" s="3"/>
    </row>
    <row r="5" spans="1:5" x14ac:dyDescent="0.55000000000000004">
      <c r="A5" s="1"/>
      <c r="B5" s="3"/>
      <c r="C5" s="3"/>
      <c r="D5" s="3"/>
      <c r="E5" s="3"/>
    </row>
    <row r="6" spans="1:5" x14ac:dyDescent="0.55000000000000004">
      <c r="A6" s="1"/>
      <c r="B6" s="3" t="s">
        <v>115</v>
      </c>
      <c r="C6" s="3"/>
      <c r="D6" s="3"/>
      <c r="E6" s="3"/>
    </row>
    <row r="7" spans="1:5" x14ac:dyDescent="0.55000000000000004">
      <c r="A7" s="1"/>
      <c r="B7" s="3" t="s">
        <v>116</v>
      </c>
      <c r="C7" s="3"/>
      <c r="D7" s="3"/>
      <c r="E7" s="3"/>
    </row>
    <row r="8" spans="1:5" x14ac:dyDescent="0.55000000000000004">
      <c r="A8" s="1"/>
      <c r="B8" s="3" t="s">
        <v>117</v>
      </c>
      <c r="C8" s="3"/>
      <c r="D8" s="3"/>
      <c r="E8" s="3"/>
    </row>
    <row r="9" spans="1:5" x14ac:dyDescent="0.55000000000000004">
      <c r="A9" s="3"/>
      <c r="B9" s="1"/>
      <c r="C9" s="3"/>
      <c r="D9" s="3"/>
      <c r="E9" s="3"/>
    </row>
    <row r="10" spans="1:5" x14ac:dyDescent="0.55000000000000004">
      <c r="A10" s="3"/>
      <c r="B10" s="1"/>
      <c r="C10" s="3"/>
      <c r="D10" s="3"/>
      <c r="E10" s="3"/>
    </row>
    <row r="11" spans="1:5" x14ac:dyDescent="0.55000000000000004">
      <c r="A11" s="1"/>
      <c r="B11" s="1"/>
      <c r="C11" s="83"/>
      <c r="D11" s="83"/>
      <c r="E11" s="1"/>
    </row>
    <row r="12" spans="1:5" ht="42.9" x14ac:dyDescent="0.55000000000000004">
      <c r="A12" s="7"/>
      <c r="B12" s="7"/>
      <c r="C12" s="136" t="s">
        <v>118</v>
      </c>
      <c r="D12" s="136" t="s">
        <v>119</v>
      </c>
      <c r="E12" s="136" t="s">
        <v>120</v>
      </c>
    </row>
    <row r="13" spans="1:5" x14ac:dyDescent="0.55000000000000004">
      <c r="A13" s="130">
        <v>37681</v>
      </c>
      <c r="B13" s="91"/>
      <c r="C13" s="118">
        <v>4.58</v>
      </c>
      <c r="D13" s="118">
        <v>15.35</v>
      </c>
      <c r="E13" s="118">
        <v>-0.95</v>
      </c>
    </row>
    <row r="14" spans="1:5" x14ac:dyDescent="0.55000000000000004">
      <c r="A14" s="130">
        <v>37773</v>
      </c>
      <c r="B14" s="91" t="s">
        <v>121</v>
      </c>
      <c r="C14" s="118">
        <v>-12.26</v>
      </c>
      <c r="D14" s="118">
        <v>-3.32</v>
      </c>
      <c r="E14" s="118">
        <v>2.5</v>
      </c>
    </row>
    <row r="15" spans="1:5" x14ac:dyDescent="0.55000000000000004">
      <c r="A15" s="130">
        <v>37865</v>
      </c>
      <c r="B15" s="91"/>
      <c r="C15" s="118">
        <v>4.6399999999999997</v>
      </c>
      <c r="D15" s="118">
        <v>2.4500000000000002</v>
      </c>
      <c r="E15" s="118">
        <v>-25.5</v>
      </c>
    </row>
    <row r="16" spans="1:5" x14ac:dyDescent="0.55000000000000004">
      <c r="A16" s="130">
        <v>37956</v>
      </c>
      <c r="B16" s="91"/>
      <c r="C16" s="118">
        <v>2.82</v>
      </c>
      <c r="D16" s="118">
        <v>-0.97</v>
      </c>
      <c r="E16" s="118">
        <v>-5.86</v>
      </c>
    </row>
    <row r="17" spans="1:5" x14ac:dyDescent="0.55000000000000004">
      <c r="A17" s="130">
        <v>38047</v>
      </c>
      <c r="B17" s="91"/>
      <c r="C17" s="118">
        <v>11.15</v>
      </c>
      <c r="D17" s="118">
        <v>-10.19</v>
      </c>
      <c r="E17" s="118">
        <v>37.619999999999997</v>
      </c>
    </row>
    <row r="18" spans="1:5" x14ac:dyDescent="0.55000000000000004">
      <c r="A18" s="130">
        <v>38139</v>
      </c>
      <c r="B18" s="91" t="s">
        <v>122</v>
      </c>
      <c r="C18" s="118">
        <v>4.5</v>
      </c>
      <c r="D18" s="118">
        <v>2.29</v>
      </c>
      <c r="E18" s="118">
        <v>2.48</v>
      </c>
    </row>
    <row r="19" spans="1:5" x14ac:dyDescent="0.55000000000000004">
      <c r="A19" s="130">
        <v>38231</v>
      </c>
      <c r="B19" s="91"/>
      <c r="C19" s="118">
        <v>4.6399999999999997</v>
      </c>
      <c r="D19" s="118">
        <v>2.2599999999999998</v>
      </c>
      <c r="E19" s="118">
        <v>49.36</v>
      </c>
    </row>
    <row r="20" spans="1:5" x14ac:dyDescent="0.55000000000000004">
      <c r="A20" s="130">
        <v>38322</v>
      </c>
      <c r="B20" s="91"/>
      <c r="C20" s="118">
        <v>13.56</v>
      </c>
      <c r="D20" s="118">
        <v>-3.1</v>
      </c>
      <c r="E20" s="118">
        <v>62.11</v>
      </c>
    </row>
    <row r="21" spans="1:5" x14ac:dyDescent="0.55000000000000004">
      <c r="A21" s="130">
        <v>38412</v>
      </c>
      <c r="B21" s="91"/>
      <c r="C21" s="118">
        <v>-5.03</v>
      </c>
      <c r="D21" s="118">
        <v>-0.72</v>
      </c>
      <c r="E21" s="118">
        <v>-23.01</v>
      </c>
    </row>
    <row r="22" spans="1:5" x14ac:dyDescent="0.55000000000000004">
      <c r="A22" s="130">
        <v>38504</v>
      </c>
      <c r="B22" s="91" t="s">
        <v>123</v>
      </c>
      <c r="C22" s="118">
        <v>11.19</v>
      </c>
      <c r="D22" s="118">
        <v>-0.15</v>
      </c>
      <c r="E22" s="118">
        <v>16.559999999999999</v>
      </c>
    </row>
    <row r="23" spans="1:5" x14ac:dyDescent="0.55000000000000004">
      <c r="A23" s="130">
        <v>38596</v>
      </c>
      <c r="B23" s="91"/>
      <c r="C23" s="118">
        <v>-18.489999999999998</v>
      </c>
      <c r="D23" s="118">
        <v>0.11</v>
      </c>
      <c r="E23" s="118">
        <v>10.68</v>
      </c>
    </row>
    <row r="24" spans="1:5" x14ac:dyDescent="0.55000000000000004">
      <c r="A24" s="130">
        <v>38687</v>
      </c>
      <c r="B24" s="91"/>
      <c r="C24" s="118">
        <v>-10.8</v>
      </c>
      <c r="D24" s="118">
        <v>6.03</v>
      </c>
      <c r="E24" s="118">
        <v>-16.11</v>
      </c>
    </row>
    <row r="25" spans="1:5" x14ac:dyDescent="0.55000000000000004">
      <c r="A25" s="130">
        <v>38777</v>
      </c>
      <c r="B25" s="91"/>
      <c r="C25" s="118">
        <v>-5.29</v>
      </c>
      <c r="D25" s="118">
        <v>-8.32</v>
      </c>
      <c r="E25" s="118">
        <v>10.27</v>
      </c>
    </row>
    <row r="26" spans="1:5" x14ac:dyDescent="0.55000000000000004">
      <c r="A26" s="130">
        <v>38869</v>
      </c>
      <c r="B26" s="91" t="s">
        <v>124</v>
      </c>
      <c r="C26" s="118">
        <v>-5.7</v>
      </c>
      <c r="D26" s="118">
        <v>12.21</v>
      </c>
      <c r="E26" s="118">
        <v>16.57</v>
      </c>
    </row>
    <row r="27" spans="1:5" x14ac:dyDescent="0.55000000000000004">
      <c r="A27" s="130">
        <v>38961</v>
      </c>
      <c r="B27" s="91"/>
      <c r="C27" s="118">
        <v>-3.77</v>
      </c>
      <c r="D27" s="118">
        <v>-5.49</v>
      </c>
      <c r="E27" s="118">
        <v>-12.86</v>
      </c>
    </row>
    <row r="28" spans="1:5" x14ac:dyDescent="0.55000000000000004">
      <c r="A28" s="130">
        <v>39052</v>
      </c>
      <c r="B28" s="91"/>
      <c r="C28" s="118">
        <v>-11.27</v>
      </c>
      <c r="D28" s="118">
        <v>17.100000000000001</v>
      </c>
      <c r="E28" s="118">
        <v>11.38</v>
      </c>
    </row>
    <row r="29" spans="1:5" x14ac:dyDescent="0.55000000000000004">
      <c r="A29" s="130">
        <v>39142</v>
      </c>
      <c r="B29" s="91"/>
      <c r="C29" s="118">
        <v>-2.93</v>
      </c>
      <c r="D29" s="118">
        <v>67.59</v>
      </c>
      <c r="E29" s="118">
        <v>-13.08</v>
      </c>
    </row>
    <row r="30" spans="1:5" x14ac:dyDescent="0.55000000000000004">
      <c r="A30" s="130">
        <v>39234</v>
      </c>
      <c r="B30" s="91" t="s">
        <v>125</v>
      </c>
      <c r="C30" s="118">
        <v>-14.64</v>
      </c>
      <c r="D30" s="118">
        <v>16.170000000000002</v>
      </c>
      <c r="E30" s="118">
        <v>-2.86</v>
      </c>
    </row>
    <row r="31" spans="1:5" x14ac:dyDescent="0.55000000000000004">
      <c r="A31" s="130">
        <v>39326</v>
      </c>
      <c r="B31" s="91"/>
      <c r="C31" s="118">
        <v>-12.16</v>
      </c>
      <c r="D31" s="118">
        <v>43.43</v>
      </c>
      <c r="E31" s="118">
        <v>8.48</v>
      </c>
    </row>
    <row r="32" spans="1:5" x14ac:dyDescent="0.55000000000000004">
      <c r="A32" s="130">
        <v>39417</v>
      </c>
      <c r="B32" s="91"/>
      <c r="C32" s="118">
        <v>14.79</v>
      </c>
      <c r="D32" s="118">
        <v>49.37</v>
      </c>
      <c r="E32" s="118">
        <v>35.57</v>
      </c>
    </row>
    <row r="33" spans="1:5" x14ac:dyDescent="0.55000000000000004">
      <c r="A33" s="130">
        <v>39508</v>
      </c>
      <c r="B33" s="91"/>
      <c r="C33" s="118">
        <v>-12.29</v>
      </c>
      <c r="D33" s="118">
        <v>25.54</v>
      </c>
      <c r="E33" s="118">
        <v>35.950000000000003</v>
      </c>
    </row>
    <row r="34" spans="1:5" x14ac:dyDescent="0.55000000000000004">
      <c r="A34" s="130">
        <v>39600</v>
      </c>
      <c r="B34" s="91" t="s">
        <v>126</v>
      </c>
      <c r="C34" s="118">
        <v>11.69</v>
      </c>
      <c r="D34" s="118">
        <v>79.739999999999995</v>
      </c>
      <c r="E34" s="118">
        <v>42.68</v>
      </c>
    </row>
    <row r="35" spans="1:5" x14ac:dyDescent="0.55000000000000004">
      <c r="A35" s="130">
        <v>39692</v>
      </c>
      <c r="B35" s="91"/>
      <c r="C35" s="118">
        <v>6.23</v>
      </c>
      <c r="D35" s="118">
        <v>91.24</v>
      </c>
      <c r="E35" s="118">
        <v>12.15</v>
      </c>
    </row>
    <row r="36" spans="1:5" x14ac:dyDescent="0.55000000000000004">
      <c r="A36" s="130">
        <v>39783</v>
      </c>
      <c r="B36" s="91"/>
      <c r="C36" s="118">
        <v>-7.01</v>
      </c>
      <c r="D36" s="118">
        <v>55.74</v>
      </c>
      <c r="E36" s="118">
        <v>-12.13</v>
      </c>
    </row>
    <row r="37" spans="1:5" x14ac:dyDescent="0.55000000000000004">
      <c r="A37" s="130">
        <v>39873</v>
      </c>
      <c r="B37" s="91"/>
      <c r="C37" s="118">
        <v>2.63</v>
      </c>
      <c r="D37" s="118">
        <v>24.04</v>
      </c>
      <c r="E37" s="118">
        <v>2.48</v>
      </c>
    </row>
    <row r="38" spans="1:5" x14ac:dyDescent="0.55000000000000004">
      <c r="A38" s="130">
        <v>39965</v>
      </c>
      <c r="B38" s="91" t="s">
        <v>127</v>
      </c>
      <c r="C38" s="118">
        <v>-6.52</v>
      </c>
      <c r="D38" s="118">
        <v>3.37</v>
      </c>
      <c r="E38" s="118">
        <v>-30.94</v>
      </c>
    </row>
    <row r="39" spans="1:5" x14ac:dyDescent="0.55000000000000004">
      <c r="A39" s="130">
        <v>40057</v>
      </c>
      <c r="B39" s="91"/>
      <c r="C39" s="118">
        <v>21.23</v>
      </c>
      <c r="D39" s="118">
        <v>4.17</v>
      </c>
      <c r="E39" s="118">
        <v>1.79</v>
      </c>
    </row>
    <row r="40" spans="1:5" x14ac:dyDescent="0.55000000000000004">
      <c r="A40" s="130">
        <v>40148</v>
      </c>
      <c r="B40" s="91"/>
      <c r="C40" s="118">
        <v>1.74</v>
      </c>
      <c r="D40" s="118">
        <v>-2.87</v>
      </c>
      <c r="E40" s="118">
        <v>-4.04</v>
      </c>
    </row>
    <row r="41" spans="1:5" x14ac:dyDescent="0.55000000000000004">
      <c r="A41" s="130">
        <v>40238</v>
      </c>
      <c r="B41" s="91"/>
      <c r="C41" s="118">
        <v>-1.51</v>
      </c>
      <c r="D41" s="118">
        <v>9.07</v>
      </c>
      <c r="E41" s="118">
        <v>8.52</v>
      </c>
    </row>
    <row r="42" spans="1:5" x14ac:dyDescent="0.55000000000000004">
      <c r="A42" s="130">
        <v>40330</v>
      </c>
      <c r="B42" s="91" t="s">
        <v>128</v>
      </c>
      <c r="C42" s="118">
        <v>-1.51</v>
      </c>
      <c r="D42" s="118">
        <v>-1.02</v>
      </c>
      <c r="E42" s="118">
        <v>51.64</v>
      </c>
    </row>
    <row r="43" spans="1:5" x14ac:dyDescent="0.55000000000000004">
      <c r="A43" s="130">
        <v>40422</v>
      </c>
      <c r="B43" s="91"/>
      <c r="C43" s="118">
        <v>-2.4300000000000002</v>
      </c>
      <c r="D43" s="118">
        <v>-4.84</v>
      </c>
      <c r="E43" s="118">
        <v>31.04</v>
      </c>
    </row>
    <row r="44" spans="1:5" x14ac:dyDescent="0.55000000000000004">
      <c r="A44" s="130">
        <v>40513</v>
      </c>
      <c r="B44" s="91"/>
      <c r="C44" s="118">
        <v>3.68</v>
      </c>
      <c r="D44" s="118">
        <v>4.96</v>
      </c>
      <c r="E44" s="118">
        <v>-2.6</v>
      </c>
    </row>
    <row r="45" spans="1:5" x14ac:dyDescent="0.55000000000000004">
      <c r="A45" s="130">
        <v>40603</v>
      </c>
      <c r="B45" s="91"/>
      <c r="C45" s="118">
        <v>0.06</v>
      </c>
      <c r="D45" s="118">
        <v>-3.14</v>
      </c>
      <c r="E45" s="118">
        <v>5.23</v>
      </c>
    </row>
    <row r="46" spans="1:5" x14ac:dyDescent="0.55000000000000004">
      <c r="A46" s="130">
        <v>40695</v>
      </c>
      <c r="B46" s="91" t="s">
        <v>129</v>
      </c>
      <c r="C46" s="118">
        <v>-9.58</v>
      </c>
      <c r="D46" s="118">
        <v>3.34</v>
      </c>
      <c r="E46" s="118">
        <v>4.17</v>
      </c>
    </row>
    <row r="47" spans="1:5" x14ac:dyDescent="0.55000000000000004">
      <c r="A47" s="130">
        <v>40787</v>
      </c>
      <c r="B47" s="91"/>
      <c r="C47" s="118">
        <v>13.91</v>
      </c>
      <c r="D47" s="118">
        <v>-5.0199999999999996</v>
      </c>
      <c r="E47" s="118">
        <v>23.87</v>
      </c>
    </row>
    <row r="48" spans="1:5" x14ac:dyDescent="0.55000000000000004">
      <c r="A48" s="130">
        <v>40878</v>
      </c>
      <c r="B48" s="91"/>
      <c r="C48" s="118">
        <v>5.62</v>
      </c>
      <c r="D48" s="118">
        <v>-7.91</v>
      </c>
      <c r="E48" s="118">
        <v>20.010000000000002</v>
      </c>
    </row>
    <row r="49" spans="1:5" x14ac:dyDescent="0.55000000000000004">
      <c r="A49" s="130">
        <v>40969</v>
      </c>
      <c r="B49" s="91"/>
      <c r="C49" s="118">
        <v>24.46</v>
      </c>
      <c r="D49" s="118">
        <v>5.41</v>
      </c>
      <c r="E49" s="118">
        <v>4.4400000000000004</v>
      </c>
    </row>
    <row r="50" spans="1:5" x14ac:dyDescent="0.55000000000000004">
      <c r="A50" s="130">
        <v>41061</v>
      </c>
      <c r="B50" s="91" t="s">
        <v>130</v>
      </c>
      <c r="C50" s="118">
        <v>16.39</v>
      </c>
      <c r="D50" s="118">
        <v>-2.91</v>
      </c>
      <c r="E50" s="118">
        <v>17.38</v>
      </c>
    </row>
    <row r="51" spans="1:5" x14ac:dyDescent="0.55000000000000004">
      <c r="A51" s="130">
        <v>41153</v>
      </c>
      <c r="B51" s="91"/>
      <c r="C51" s="118">
        <v>-8.2899999999999991</v>
      </c>
      <c r="D51" s="118">
        <v>2.2999999999999998</v>
      </c>
      <c r="E51" s="118">
        <v>-3.54</v>
      </c>
    </row>
    <row r="52" spans="1:5" x14ac:dyDescent="0.55000000000000004">
      <c r="A52" s="130">
        <v>41244</v>
      </c>
      <c r="B52" s="91"/>
      <c r="C52" s="118">
        <v>-4.2300000000000004</v>
      </c>
      <c r="D52" s="118">
        <v>4.88</v>
      </c>
      <c r="E52" s="118">
        <v>-1.71</v>
      </c>
    </row>
    <row r="53" spans="1:5" x14ac:dyDescent="0.55000000000000004">
      <c r="A53" s="130">
        <v>41334</v>
      </c>
      <c r="B53" s="91"/>
      <c r="C53" s="118">
        <v>2.38</v>
      </c>
      <c r="D53" s="118">
        <v>-5.59</v>
      </c>
      <c r="E53" s="118">
        <v>-2.2799999999999998</v>
      </c>
    </row>
    <row r="54" spans="1:5" x14ac:dyDescent="0.55000000000000004">
      <c r="A54" s="130">
        <v>41426</v>
      </c>
      <c r="B54" s="91" t="s">
        <v>131</v>
      </c>
      <c r="C54" s="118">
        <v>5.58</v>
      </c>
      <c r="D54" s="118">
        <v>0.86</v>
      </c>
      <c r="E54" s="118">
        <v>-17.829999999999998</v>
      </c>
    </row>
    <row r="55" spans="1:5" x14ac:dyDescent="0.55000000000000004">
      <c r="A55" s="130">
        <v>41518</v>
      </c>
      <c r="B55" s="91"/>
      <c r="C55" s="118">
        <v>10.220000000000001</v>
      </c>
      <c r="D55" s="118">
        <v>17.03</v>
      </c>
      <c r="E55" s="118">
        <v>-12.26</v>
      </c>
    </row>
    <row r="56" spans="1:5" x14ac:dyDescent="0.55000000000000004">
      <c r="A56" s="130">
        <v>41609</v>
      </c>
      <c r="B56" s="91"/>
      <c r="C56" s="118">
        <v>12.12</v>
      </c>
      <c r="D56" s="118">
        <v>-0.17</v>
      </c>
      <c r="E56" s="118">
        <v>-9.09</v>
      </c>
    </row>
    <row r="57" spans="1:5" x14ac:dyDescent="0.55000000000000004">
      <c r="A57" s="130">
        <v>41699</v>
      </c>
      <c r="B57" s="91"/>
      <c r="C57" s="118">
        <v>-10.33</v>
      </c>
      <c r="D57" s="118">
        <v>6.29</v>
      </c>
      <c r="E57" s="118">
        <v>3.64</v>
      </c>
    </row>
    <row r="58" spans="1:5" x14ac:dyDescent="0.55000000000000004">
      <c r="A58" s="130">
        <v>41791</v>
      </c>
      <c r="B58" s="91" t="s">
        <v>132</v>
      </c>
      <c r="C58" s="118">
        <v>-11.48</v>
      </c>
      <c r="D58" s="118">
        <v>-0.85</v>
      </c>
      <c r="E58" s="118">
        <v>2.04</v>
      </c>
    </row>
    <row r="59" spans="1:5" x14ac:dyDescent="0.55000000000000004">
      <c r="A59" s="130">
        <v>41883</v>
      </c>
      <c r="B59" s="91"/>
      <c r="C59" s="118">
        <v>-11.01</v>
      </c>
      <c r="D59" s="118">
        <v>-3.37</v>
      </c>
      <c r="E59" s="118">
        <v>14.12</v>
      </c>
    </row>
    <row r="60" spans="1:5" x14ac:dyDescent="0.55000000000000004">
      <c r="A60" s="130">
        <v>41974</v>
      </c>
      <c r="B60" s="91"/>
      <c r="C60" s="118">
        <v>-16.760000000000002</v>
      </c>
      <c r="D60" s="118">
        <v>1.17</v>
      </c>
      <c r="E60" s="118">
        <v>11.73</v>
      </c>
    </row>
    <row r="61" spans="1:5" x14ac:dyDescent="0.55000000000000004">
      <c r="A61" s="130">
        <v>42064</v>
      </c>
      <c r="B61" s="91"/>
      <c r="C61" s="118">
        <v>-1.1599999999999999</v>
      </c>
      <c r="D61" s="118">
        <v>4.28</v>
      </c>
      <c r="E61" s="118">
        <v>-7.7</v>
      </c>
    </row>
    <row r="62" spans="1:5" x14ac:dyDescent="0.55000000000000004">
      <c r="A62" s="130">
        <v>42156</v>
      </c>
      <c r="B62" s="91" t="s">
        <v>133</v>
      </c>
      <c r="C62" s="118">
        <v>17.88</v>
      </c>
      <c r="D62" s="118">
        <v>11.3</v>
      </c>
      <c r="E62" s="118">
        <v>13.63</v>
      </c>
    </row>
    <row r="63" spans="1:5" x14ac:dyDescent="0.55000000000000004">
      <c r="A63" s="130">
        <v>42248</v>
      </c>
      <c r="B63" s="91"/>
      <c r="C63" s="118">
        <v>-7.09</v>
      </c>
      <c r="D63" s="118">
        <v>-1.1299999999999999</v>
      </c>
      <c r="E63" s="118">
        <v>1.22</v>
      </c>
    </row>
    <row r="64" spans="1:5" x14ac:dyDescent="0.55000000000000004">
      <c r="A64" s="130">
        <v>42339</v>
      </c>
      <c r="B64" s="91"/>
      <c r="C64" s="118">
        <v>1.18</v>
      </c>
      <c r="D64" s="118">
        <v>7.93</v>
      </c>
      <c r="E64" s="118">
        <v>1.86</v>
      </c>
    </row>
    <row r="65" spans="1:5" x14ac:dyDescent="0.55000000000000004">
      <c r="A65" s="130">
        <v>42430</v>
      </c>
      <c r="B65" s="91"/>
      <c r="C65" s="118">
        <v>-3.87</v>
      </c>
      <c r="D65" s="118">
        <v>-8.91</v>
      </c>
      <c r="E65" s="118">
        <v>8.48</v>
      </c>
    </row>
    <row r="66" spans="1:5" x14ac:dyDescent="0.55000000000000004">
      <c r="A66" s="130">
        <v>42522</v>
      </c>
      <c r="B66" s="91" t="s">
        <v>134</v>
      </c>
      <c r="C66" s="118">
        <v>-10.36</v>
      </c>
      <c r="D66" s="118">
        <v>5.75</v>
      </c>
      <c r="E66" s="118">
        <v>6.67</v>
      </c>
    </row>
    <row r="67" spans="1:5" x14ac:dyDescent="0.55000000000000004">
      <c r="A67" s="130">
        <v>42614</v>
      </c>
      <c r="B67" s="91"/>
      <c r="C67" s="118">
        <v>3.6</v>
      </c>
      <c r="D67" s="118">
        <v>-2.0099999999999998</v>
      </c>
      <c r="E67" s="118">
        <v>8.81</v>
      </c>
    </row>
    <row r="68" spans="1:5" x14ac:dyDescent="0.55000000000000004">
      <c r="A68" s="130">
        <v>42705</v>
      </c>
      <c r="B68" s="91"/>
      <c r="C68" s="118">
        <v>1.8</v>
      </c>
      <c r="D68" s="118">
        <v>-2.39</v>
      </c>
      <c r="E68" s="118">
        <v>3.19</v>
      </c>
    </row>
    <row r="69" spans="1:5" x14ac:dyDescent="0.55000000000000004">
      <c r="A69" s="130">
        <v>42795</v>
      </c>
      <c r="B69" s="91"/>
      <c r="C69" s="118">
        <v>-23.45</v>
      </c>
      <c r="D69" s="118">
        <v>6.4</v>
      </c>
      <c r="E69" s="118">
        <v>-1.31</v>
      </c>
    </row>
    <row r="70" spans="1:5" x14ac:dyDescent="0.55000000000000004">
      <c r="A70" s="130">
        <v>42887</v>
      </c>
      <c r="B70" s="91" t="s">
        <v>135</v>
      </c>
      <c r="C70" s="118">
        <v>8.77</v>
      </c>
      <c r="D70" s="118">
        <v>1.96</v>
      </c>
      <c r="E70" s="118">
        <v>-11.43</v>
      </c>
    </row>
    <row r="71" spans="1:5" x14ac:dyDescent="0.55000000000000004">
      <c r="A71" s="130">
        <v>42979</v>
      </c>
      <c r="B71" s="91"/>
      <c r="C71" s="118">
        <v>0.04</v>
      </c>
      <c r="D71" s="118">
        <v>-0.23</v>
      </c>
      <c r="E71" s="118">
        <v>1.01</v>
      </c>
    </row>
    <row r="72" spans="1:5" x14ac:dyDescent="0.55000000000000004">
      <c r="A72" s="130">
        <v>43070</v>
      </c>
      <c r="B72" s="91"/>
      <c r="C72" s="118">
        <v>-2.54</v>
      </c>
      <c r="D72" s="118">
        <v>6.78</v>
      </c>
      <c r="E72" s="118">
        <v>-17.37</v>
      </c>
    </row>
    <row r="73" spans="1:5" x14ac:dyDescent="0.55000000000000004">
      <c r="A73" s="130">
        <v>43160</v>
      </c>
      <c r="B73" s="82"/>
      <c r="C73" s="118">
        <v>41.5</v>
      </c>
      <c r="D73" s="118">
        <v>-2.1</v>
      </c>
      <c r="E73" s="118">
        <v>21.16</v>
      </c>
    </row>
    <row r="74" spans="1:5" x14ac:dyDescent="0.55000000000000004">
      <c r="A74" s="130">
        <v>43252</v>
      </c>
      <c r="B74" s="82"/>
      <c r="C74" s="118">
        <v>2.15</v>
      </c>
      <c r="D74" s="118">
        <v>1.1499999999999999</v>
      </c>
      <c r="E74" s="118">
        <v>-7.45</v>
      </c>
    </row>
    <row r="75" spans="1:5" x14ac:dyDescent="0.55000000000000004">
      <c r="A75" s="130">
        <v>43344</v>
      </c>
      <c r="B75" s="82"/>
      <c r="C75" s="118">
        <v>0.32</v>
      </c>
      <c r="D75" s="118">
        <v>4.28</v>
      </c>
      <c r="E75" s="118">
        <v>-11.48</v>
      </c>
    </row>
    <row r="76" spans="1:5" x14ac:dyDescent="0.55000000000000004">
      <c r="A76" s="130">
        <v>43435</v>
      </c>
      <c r="B76" s="82"/>
      <c r="C76" s="118">
        <v>9.73</v>
      </c>
      <c r="D76" s="118">
        <v>-7.27</v>
      </c>
      <c r="E76" s="118">
        <v>24.94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workbookViewId="0"/>
  </sheetViews>
  <sheetFormatPr defaultRowHeight="14.4" x14ac:dyDescent="0.55000000000000004"/>
  <cols>
    <col min="1" max="16384" width="8.83984375" style="65"/>
  </cols>
  <sheetData>
    <row r="1" spans="1:5" x14ac:dyDescent="0.55000000000000004">
      <c r="A1" s="1"/>
      <c r="B1" s="2" t="s">
        <v>0</v>
      </c>
      <c r="C1" s="1"/>
      <c r="D1" s="1"/>
      <c r="E1" s="1"/>
    </row>
    <row r="2" spans="1:5" x14ac:dyDescent="0.55000000000000004">
      <c r="A2" s="1"/>
      <c r="B2" s="2" t="s">
        <v>1</v>
      </c>
      <c r="C2" s="1"/>
      <c r="D2" s="1"/>
      <c r="E2" s="1"/>
    </row>
    <row r="3" spans="1:5" x14ac:dyDescent="0.55000000000000004">
      <c r="A3" s="1"/>
      <c r="B3" s="2" t="s">
        <v>137</v>
      </c>
      <c r="C3" s="3"/>
      <c r="D3" s="3"/>
      <c r="E3" s="3"/>
    </row>
    <row r="4" spans="1:5" x14ac:dyDescent="0.55000000000000004">
      <c r="A4" s="1"/>
      <c r="B4" s="3" t="s">
        <v>138</v>
      </c>
      <c r="C4" s="3"/>
      <c r="D4" s="3"/>
      <c r="E4" s="3"/>
    </row>
    <row r="5" spans="1:5" x14ac:dyDescent="0.55000000000000004">
      <c r="A5" s="1"/>
      <c r="B5" s="3"/>
      <c r="C5" s="3"/>
      <c r="D5" s="3"/>
      <c r="E5" s="3"/>
    </row>
    <row r="6" spans="1:5" x14ac:dyDescent="0.55000000000000004">
      <c r="A6" s="1"/>
      <c r="B6" s="3" t="s">
        <v>115</v>
      </c>
      <c r="C6" s="3"/>
      <c r="D6" s="3"/>
      <c r="E6" s="3"/>
    </row>
    <row r="7" spans="1:5" x14ac:dyDescent="0.55000000000000004">
      <c r="A7" s="1"/>
      <c r="B7" s="3" t="s">
        <v>116</v>
      </c>
      <c r="C7" s="3"/>
      <c r="D7" s="3"/>
      <c r="E7" s="3"/>
    </row>
    <row r="8" spans="1:5" x14ac:dyDescent="0.55000000000000004">
      <c r="A8" s="1"/>
      <c r="B8" s="3" t="s">
        <v>117</v>
      </c>
      <c r="C8" s="3"/>
      <c r="D8" s="3"/>
      <c r="E8" s="3"/>
    </row>
    <row r="9" spans="1:5" x14ac:dyDescent="0.55000000000000004">
      <c r="A9" s="3"/>
      <c r="B9" s="1"/>
      <c r="C9" s="3"/>
      <c r="D9" s="3"/>
      <c r="E9" s="3"/>
    </row>
    <row r="10" spans="1:5" x14ac:dyDescent="0.55000000000000004">
      <c r="A10" s="3"/>
      <c r="B10" s="1"/>
      <c r="C10" s="3"/>
      <c r="D10" s="3"/>
      <c r="E10" s="3"/>
    </row>
    <row r="11" spans="1:5" x14ac:dyDescent="0.55000000000000004">
      <c r="A11" s="1"/>
      <c r="B11" s="1"/>
      <c r="C11" s="83"/>
      <c r="D11" s="83"/>
      <c r="E11" s="1"/>
    </row>
    <row r="12" spans="1:5" ht="63.9" x14ac:dyDescent="0.55000000000000004">
      <c r="A12" s="7"/>
      <c r="B12" s="7"/>
      <c r="C12" s="136" t="s">
        <v>139</v>
      </c>
      <c r="D12" s="136" t="s">
        <v>140</v>
      </c>
      <c r="E12" s="136" t="s">
        <v>108</v>
      </c>
    </row>
    <row r="13" spans="1:5" x14ac:dyDescent="0.55000000000000004">
      <c r="A13" s="130" t="s">
        <v>141</v>
      </c>
      <c r="B13" s="91"/>
      <c r="C13" s="128">
        <v>18.149999999999999</v>
      </c>
      <c r="D13" s="128">
        <v>-25.47</v>
      </c>
      <c r="E13" s="128">
        <v>-3.98</v>
      </c>
    </row>
    <row r="14" spans="1:5" x14ac:dyDescent="0.55000000000000004">
      <c r="A14" s="130" t="s">
        <v>142</v>
      </c>
      <c r="B14" s="91" t="s">
        <v>121</v>
      </c>
      <c r="C14" s="128">
        <v>10.18</v>
      </c>
      <c r="D14" s="128">
        <v>21.22</v>
      </c>
      <c r="E14" s="128">
        <v>5.69</v>
      </c>
    </row>
    <row r="15" spans="1:5" x14ac:dyDescent="0.55000000000000004">
      <c r="A15" s="130" t="s">
        <v>143</v>
      </c>
      <c r="B15" s="91"/>
      <c r="C15" s="128">
        <v>13.38</v>
      </c>
      <c r="D15" s="128">
        <v>38.29</v>
      </c>
      <c r="E15" s="128">
        <v>7.62</v>
      </c>
    </row>
    <row r="16" spans="1:5" x14ac:dyDescent="0.55000000000000004">
      <c r="A16" s="130" t="s">
        <v>144</v>
      </c>
      <c r="B16" s="91"/>
      <c r="C16" s="128">
        <v>13.37</v>
      </c>
      <c r="D16" s="128">
        <v>28.45</v>
      </c>
      <c r="E16" s="128">
        <v>-2.42</v>
      </c>
    </row>
    <row r="17" spans="1:5" x14ac:dyDescent="0.55000000000000004">
      <c r="A17" s="130" t="s">
        <v>145</v>
      </c>
      <c r="B17" s="91"/>
      <c r="C17" s="128">
        <v>14.46</v>
      </c>
      <c r="D17" s="128">
        <v>22.99</v>
      </c>
      <c r="E17" s="128">
        <v>25.3</v>
      </c>
    </row>
    <row r="18" spans="1:5" x14ac:dyDescent="0.55000000000000004">
      <c r="A18" s="130" t="s">
        <v>146</v>
      </c>
      <c r="B18" s="91" t="s">
        <v>122</v>
      </c>
      <c r="C18" s="128">
        <v>15.07</v>
      </c>
      <c r="D18" s="128">
        <v>37.56</v>
      </c>
      <c r="E18" s="128">
        <v>2.41</v>
      </c>
    </row>
    <row r="19" spans="1:5" x14ac:dyDescent="0.55000000000000004">
      <c r="A19" s="130" t="s">
        <v>147</v>
      </c>
      <c r="B19" s="91"/>
      <c r="C19" s="128">
        <v>11.31</v>
      </c>
      <c r="D19" s="128">
        <v>20.51</v>
      </c>
      <c r="E19" s="128">
        <v>1.41</v>
      </c>
    </row>
    <row r="20" spans="1:5" x14ac:dyDescent="0.55000000000000004">
      <c r="A20" s="130" t="s">
        <v>148</v>
      </c>
      <c r="B20" s="91"/>
      <c r="C20" s="128">
        <v>18.53</v>
      </c>
      <c r="D20" s="128">
        <v>27.38</v>
      </c>
      <c r="E20" s="128">
        <v>17.97</v>
      </c>
    </row>
    <row r="21" spans="1:5" x14ac:dyDescent="0.55000000000000004">
      <c r="A21" s="130" t="s">
        <v>149</v>
      </c>
      <c r="B21" s="91"/>
      <c r="C21" s="128">
        <v>21.53</v>
      </c>
      <c r="D21" s="128">
        <v>65.03</v>
      </c>
      <c r="E21" s="128">
        <v>1.04</v>
      </c>
    </row>
    <row r="22" spans="1:5" x14ac:dyDescent="0.55000000000000004">
      <c r="A22" s="130" t="s">
        <v>150</v>
      </c>
      <c r="B22" s="91" t="s">
        <v>123</v>
      </c>
      <c r="C22" s="128">
        <v>33.659999999999997</v>
      </c>
      <c r="D22" s="128">
        <v>34.78</v>
      </c>
      <c r="E22" s="128">
        <v>15.34</v>
      </c>
    </row>
    <row r="23" spans="1:5" x14ac:dyDescent="0.55000000000000004">
      <c r="A23" s="130" t="s">
        <v>151</v>
      </c>
      <c r="B23" s="91"/>
      <c r="C23" s="128">
        <v>28.96</v>
      </c>
      <c r="D23" s="128">
        <v>52.04</v>
      </c>
      <c r="E23" s="128">
        <v>15.41</v>
      </c>
    </row>
    <row r="24" spans="1:5" x14ac:dyDescent="0.55000000000000004">
      <c r="A24" s="130" t="s">
        <v>152</v>
      </c>
      <c r="B24" s="91"/>
      <c r="C24" s="128">
        <v>24.4</v>
      </c>
      <c r="D24" s="128">
        <v>39.65</v>
      </c>
      <c r="E24" s="128">
        <v>7.28</v>
      </c>
    </row>
    <row r="25" spans="1:5" x14ac:dyDescent="0.55000000000000004">
      <c r="A25" s="130" t="s">
        <v>153</v>
      </c>
      <c r="B25" s="91"/>
      <c r="C25" s="128">
        <v>25.33</v>
      </c>
      <c r="D25" s="128">
        <v>40.29</v>
      </c>
      <c r="E25" s="128">
        <v>26.48</v>
      </c>
    </row>
    <row r="26" spans="1:5" x14ac:dyDescent="0.55000000000000004">
      <c r="A26" s="130" t="s">
        <v>154</v>
      </c>
      <c r="B26" s="91" t="s">
        <v>124</v>
      </c>
      <c r="C26" s="128">
        <v>-3.56</v>
      </c>
      <c r="D26" s="128">
        <v>55.93</v>
      </c>
      <c r="E26" s="128">
        <v>11.15</v>
      </c>
    </row>
    <row r="27" spans="1:5" x14ac:dyDescent="0.55000000000000004">
      <c r="A27" s="130" t="s">
        <v>155</v>
      </c>
      <c r="B27" s="91"/>
      <c r="C27" s="128">
        <v>-9.6300000000000008</v>
      </c>
      <c r="D27" s="128">
        <v>28.15</v>
      </c>
      <c r="E27" s="128">
        <v>-4.33</v>
      </c>
    </row>
    <row r="28" spans="1:5" x14ac:dyDescent="0.55000000000000004">
      <c r="A28" s="130" t="s">
        <v>156</v>
      </c>
      <c r="B28" s="91"/>
      <c r="C28" s="128">
        <v>-9.92</v>
      </c>
      <c r="D28" s="128">
        <v>22.98</v>
      </c>
      <c r="E28" s="128">
        <v>15.57</v>
      </c>
    </row>
    <row r="29" spans="1:5" x14ac:dyDescent="0.55000000000000004">
      <c r="A29" s="130" t="s">
        <v>157</v>
      </c>
      <c r="B29" s="91"/>
      <c r="C29" s="128">
        <v>-14.29</v>
      </c>
      <c r="D29" s="128">
        <v>-4.83</v>
      </c>
      <c r="E29" s="128">
        <v>-3.5</v>
      </c>
    </row>
    <row r="30" spans="1:5" x14ac:dyDescent="0.55000000000000004">
      <c r="A30" s="130" t="s">
        <v>158</v>
      </c>
      <c r="B30" s="91" t="s">
        <v>125</v>
      </c>
      <c r="C30" s="128">
        <v>7.19</v>
      </c>
      <c r="D30" s="128">
        <v>-12.64</v>
      </c>
      <c r="E30" s="128">
        <v>-4.6900000000000004</v>
      </c>
    </row>
    <row r="31" spans="1:5" x14ac:dyDescent="0.55000000000000004">
      <c r="A31" s="130" t="s">
        <v>159</v>
      </c>
      <c r="B31" s="91"/>
      <c r="C31" s="128">
        <v>22.44</v>
      </c>
      <c r="D31" s="128">
        <v>-12.51</v>
      </c>
      <c r="E31" s="128">
        <v>-1.98</v>
      </c>
    </row>
    <row r="32" spans="1:5" x14ac:dyDescent="0.55000000000000004">
      <c r="A32" s="130" t="s">
        <v>160</v>
      </c>
      <c r="B32" s="91"/>
      <c r="C32" s="128">
        <v>17.809999999999999</v>
      </c>
      <c r="D32" s="128">
        <v>-28.34</v>
      </c>
      <c r="E32" s="128">
        <v>20.12</v>
      </c>
    </row>
    <row r="33" spans="1:5" x14ac:dyDescent="0.55000000000000004">
      <c r="A33" s="130" t="s">
        <v>161</v>
      </c>
      <c r="B33" s="91"/>
      <c r="C33" s="128">
        <v>10.1</v>
      </c>
      <c r="D33" s="128">
        <v>-17.11</v>
      </c>
      <c r="E33" s="128">
        <v>3.99</v>
      </c>
    </row>
    <row r="34" spans="1:5" x14ac:dyDescent="0.55000000000000004">
      <c r="A34" s="130" t="s">
        <v>162</v>
      </c>
      <c r="B34" s="91" t="s">
        <v>126</v>
      </c>
      <c r="C34" s="128">
        <v>-17.29</v>
      </c>
      <c r="D34" s="128">
        <v>-26.24</v>
      </c>
      <c r="E34" s="128">
        <v>20.99</v>
      </c>
    </row>
    <row r="35" spans="1:5" x14ac:dyDescent="0.55000000000000004">
      <c r="A35" s="130" t="s">
        <v>163</v>
      </c>
      <c r="B35" s="91"/>
      <c r="C35" s="128">
        <v>-28.95</v>
      </c>
      <c r="D35" s="128">
        <v>-36.29</v>
      </c>
      <c r="E35" s="128">
        <v>22.39</v>
      </c>
    </row>
    <row r="36" spans="1:5" x14ac:dyDescent="0.55000000000000004">
      <c r="A36" s="130" t="s">
        <v>164</v>
      </c>
      <c r="B36" s="91"/>
      <c r="C36" s="128">
        <v>-55.44</v>
      </c>
      <c r="D36" s="128">
        <v>-75.17</v>
      </c>
      <c r="E36" s="128">
        <v>-26.34</v>
      </c>
    </row>
    <row r="37" spans="1:5" x14ac:dyDescent="0.55000000000000004">
      <c r="A37" s="130" t="s">
        <v>165</v>
      </c>
      <c r="B37" s="91"/>
      <c r="C37" s="128">
        <v>-54.81</v>
      </c>
      <c r="D37" s="128">
        <v>-58.93</v>
      </c>
      <c r="E37" s="128">
        <v>-16.420000000000002</v>
      </c>
    </row>
    <row r="38" spans="1:5" x14ac:dyDescent="0.55000000000000004">
      <c r="A38" s="130" t="s">
        <v>166</v>
      </c>
      <c r="B38" s="91" t="s">
        <v>127</v>
      </c>
      <c r="C38" s="128">
        <v>-44.42</v>
      </c>
      <c r="D38" s="128">
        <v>-69.010000000000005</v>
      </c>
      <c r="E38" s="128">
        <v>-21.18</v>
      </c>
    </row>
    <row r="39" spans="1:5" x14ac:dyDescent="0.55000000000000004">
      <c r="A39" s="130" t="s">
        <v>167</v>
      </c>
      <c r="B39" s="91"/>
      <c r="C39" s="128">
        <v>-28.86</v>
      </c>
      <c r="D39" s="128">
        <v>-46.46</v>
      </c>
      <c r="E39" s="128">
        <v>-20.73</v>
      </c>
    </row>
    <row r="40" spans="1:5" x14ac:dyDescent="0.55000000000000004">
      <c r="A40" s="130" t="s">
        <v>168</v>
      </c>
      <c r="B40" s="91"/>
      <c r="C40" s="128">
        <v>6.95</v>
      </c>
      <c r="D40" s="128">
        <v>44.22</v>
      </c>
      <c r="E40" s="128">
        <v>-7.78</v>
      </c>
    </row>
    <row r="41" spans="1:5" x14ac:dyDescent="0.55000000000000004">
      <c r="A41" s="130" t="s">
        <v>169</v>
      </c>
      <c r="B41" s="82"/>
      <c r="C41" s="128">
        <v>2.97</v>
      </c>
      <c r="D41" s="128">
        <v>-5.44</v>
      </c>
      <c r="E41" s="128">
        <v>-0.48</v>
      </c>
    </row>
    <row r="42" spans="1:5" x14ac:dyDescent="0.55000000000000004">
      <c r="A42" s="130" t="s">
        <v>170</v>
      </c>
      <c r="B42" s="91" t="s">
        <v>128</v>
      </c>
      <c r="C42" s="128">
        <v>1.85</v>
      </c>
      <c r="D42" s="128">
        <v>34.61</v>
      </c>
      <c r="E42" s="128">
        <v>-5.31</v>
      </c>
    </row>
    <row r="43" spans="1:5" x14ac:dyDescent="0.55000000000000004">
      <c r="A43" s="130" t="s">
        <v>171</v>
      </c>
      <c r="B43" s="91"/>
      <c r="C43" s="128">
        <v>4.1900000000000004</v>
      </c>
      <c r="D43" s="128">
        <v>-12.66</v>
      </c>
      <c r="E43" s="128">
        <v>4.9800000000000004</v>
      </c>
    </row>
    <row r="44" spans="1:5" x14ac:dyDescent="0.55000000000000004">
      <c r="A44" s="130" t="s">
        <v>172</v>
      </c>
      <c r="B44" s="91"/>
      <c r="C44" s="128">
        <v>10.46</v>
      </c>
      <c r="D44" s="128">
        <v>8.5399999999999991</v>
      </c>
      <c r="E44" s="128">
        <v>9.99</v>
      </c>
    </row>
    <row r="45" spans="1:5" x14ac:dyDescent="0.55000000000000004">
      <c r="A45" s="130" t="s">
        <v>173</v>
      </c>
      <c r="B45" s="91"/>
      <c r="C45" s="128">
        <v>2.63</v>
      </c>
      <c r="D45" s="128">
        <v>26.89</v>
      </c>
      <c r="E45" s="128">
        <v>1.07</v>
      </c>
    </row>
    <row r="46" spans="1:5" x14ac:dyDescent="0.55000000000000004">
      <c r="A46" s="130" t="s">
        <v>174</v>
      </c>
      <c r="B46" s="91" t="s">
        <v>129</v>
      </c>
      <c r="C46" s="128">
        <v>21.53</v>
      </c>
      <c r="D46" s="128">
        <v>4.1500000000000004</v>
      </c>
      <c r="E46" s="128">
        <v>6.34</v>
      </c>
    </row>
    <row r="47" spans="1:5" x14ac:dyDescent="0.55000000000000004">
      <c r="A47" s="130" t="s">
        <v>175</v>
      </c>
      <c r="B47" s="91"/>
      <c r="C47" s="128">
        <v>3.57</v>
      </c>
      <c r="D47" s="128">
        <v>-0.86</v>
      </c>
      <c r="E47" s="128">
        <v>-1.07</v>
      </c>
    </row>
    <row r="48" spans="1:5" x14ac:dyDescent="0.55000000000000004">
      <c r="A48" s="130" t="s">
        <v>176</v>
      </c>
      <c r="B48" s="91"/>
      <c r="C48" s="128">
        <v>7.07</v>
      </c>
      <c r="D48" s="128">
        <v>32.29</v>
      </c>
      <c r="E48" s="128">
        <v>0.14000000000000001</v>
      </c>
    </row>
    <row r="49" spans="1:5" x14ac:dyDescent="0.55000000000000004">
      <c r="A49" s="130" t="s">
        <v>177</v>
      </c>
      <c r="B49" s="82"/>
      <c r="C49" s="128">
        <v>10.46</v>
      </c>
      <c r="D49" s="128">
        <v>52.39</v>
      </c>
      <c r="E49" s="128">
        <v>2.87</v>
      </c>
    </row>
    <row r="50" spans="1:5" x14ac:dyDescent="0.55000000000000004">
      <c r="A50" s="130" t="s">
        <v>178</v>
      </c>
      <c r="B50" s="91" t="s">
        <v>130</v>
      </c>
      <c r="C50" s="128">
        <v>9.94</v>
      </c>
      <c r="D50" s="128">
        <v>47.17</v>
      </c>
      <c r="E50" s="128">
        <v>-0.69</v>
      </c>
    </row>
    <row r="51" spans="1:5" x14ac:dyDescent="0.55000000000000004">
      <c r="A51" s="130" t="s">
        <v>179</v>
      </c>
      <c r="B51" s="91"/>
      <c r="C51" s="128">
        <v>3.4</v>
      </c>
      <c r="D51" s="128">
        <v>37.869999999999997</v>
      </c>
      <c r="E51" s="128">
        <v>-10.28</v>
      </c>
    </row>
    <row r="52" spans="1:5" x14ac:dyDescent="0.55000000000000004">
      <c r="A52" s="130" t="s">
        <v>180</v>
      </c>
      <c r="B52" s="91"/>
      <c r="C52" s="128">
        <v>5.27</v>
      </c>
      <c r="D52" s="128">
        <v>-29.41</v>
      </c>
      <c r="E52" s="128">
        <v>-6.36</v>
      </c>
    </row>
    <row r="53" spans="1:5" x14ac:dyDescent="0.55000000000000004">
      <c r="A53" s="130" t="s">
        <v>181</v>
      </c>
      <c r="B53" s="91"/>
      <c r="C53" s="128">
        <v>1.42</v>
      </c>
      <c r="D53" s="128">
        <v>-21.11</v>
      </c>
      <c r="E53" s="128">
        <v>-5.03</v>
      </c>
    </row>
    <row r="54" spans="1:5" x14ac:dyDescent="0.55000000000000004">
      <c r="A54" s="130" t="s">
        <v>182</v>
      </c>
      <c r="B54" s="91" t="s">
        <v>131</v>
      </c>
      <c r="C54" s="128">
        <v>-0.31</v>
      </c>
      <c r="D54" s="128">
        <v>-7.81</v>
      </c>
      <c r="E54" s="128">
        <v>4.91</v>
      </c>
    </row>
    <row r="55" spans="1:5" x14ac:dyDescent="0.55000000000000004">
      <c r="A55" s="130" t="s">
        <v>183</v>
      </c>
      <c r="B55" s="91"/>
      <c r="C55" s="128">
        <v>0.99</v>
      </c>
      <c r="D55" s="128">
        <v>-14.25</v>
      </c>
      <c r="E55" s="128">
        <v>12.09</v>
      </c>
    </row>
    <row r="56" spans="1:5" x14ac:dyDescent="0.55000000000000004">
      <c r="A56" s="130" t="s">
        <v>184</v>
      </c>
      <c r="B56" s="91"/>
      <c r="C56" s="128">
        <v>-4.26</v>
      </c>
      <c r="D56" s="128">
        <v>4.04</v>
      </c>
      <c r="E56" s="128">
        <v>4.88</v>
      </c>
    </row>
    <row r="57" spans="1:5" x14ac:dyDescent="0.55000000000000004">
      <c r="A57" s="130" t="s">
        <v>185</v>
      </c>
      <c r="B57" s="82"/>
      <c r="C57" s="128">
        <v>11.31</v>
      </c>
      <c r="D57" s="128">
        <v>10.49</v>
      </c>
      <c r="E57" s="128">
        <v>5.24</v>
      </c>
    </row>
    <row r="58" spans="1:5" x14ac:dyDescent="0.55000000000000004">
      <c r="A58" s="130" t="s">
        <v>186</v>
      </c>
      <c r="B58" s="91" t="s">
        <v>132</v>
      </c>
      <c r="C58" s="128">
        <v>12.68</v>
      </c>
      <c r="D58" s="128">
        <v>-11.84</v>
      </c>
      <c r="E58" s="128">
        <v>3.73</v>
      </c>
    </row>
    <row r="59" spans="1:5" x14ac:dyDescent="0.55000000000000004">
      <c r="A59" s="130" t="s">
        <v>187</v>
      </c>
      <c r="B59" s="82"/>
      <c r="C59" s="128">
        <v>11.74</v>
      </c>
      <c r="D59" s="128">
        <v>70.72</v>
      </c>
      <c r="E59" s="128">
        <v>6.33</v>
      </c>
    </row>
    <row r="60" spans="1:5" x14ac:dyDescent="0.55000000000000004">
      <c r="A60" s="130" t="s">
        <v>188</v>
      </c>
      <c r="B60" s="82"/>
      <c r="C60" s="128">
        <v>7.76</v>
      </c>
      <c r="D60" s="128">
        <v>3.18</v>
      </c>
      <c r="E60" s="128">
        <v>2.96</v>
      </c>
    </row>
    <row r="61" spans="1:5" x14ac:dyDescent="0.55000000000000004">
      <c r="A61" s="130" t="s">
        <v>189</v>
      </c>
      <c r="B61" s="82"/>
      <c r="C61" s="128">
        <v>18.739999999999998</v>
      </c>
      <c r="D61" s="128">
        <v>38.979999999999997</v>
      </c>
      <c r="E61" s="128">
        <v>17.43</v>
      </c>
    </row>
    <row r="62" spans="1:5" x14ac:dyDescent="0.55000000000000004">
      <c r="A62" s="130" t="s">
        <v>190</v>
      </c>
      <c r="B62" s="91" t="s">
        <v>133</v>
      </c>
      <c r="C62" s="128">
        <v>16.7</v>
      </c>
      <c r="D62" s="128">
        <v>43</v>
      </c>
      <c r="E62" s="128">
        <v>17.899999999999999</v>
      </c>
    </row>
    <row r="63" spans="1:5" x14ac:dyDescent="0.55000000000000004">
      <c r="A63" s="130" t="s">
        <v>191</v>
      </c>
      <c r="B63" s="91"/>
      <c r="C63" s="128">
        <v>20.54</v>
      </c>
      <c r="D63" s="128">
        <v>-5.04</v>
      </c>
      <c r="E63" s="128">
        <v>9.67</v>
      </c>
    </row>
    <row r="64" spans="1:5" x14ac:dyDescent="0.55000000000000004">
      <c r="A64" s="130" t="s">
        <v>192</v>
      </c>
      <c r="B64" s="91"/>
      <c r="C64" s="128">
        <v>23.3</v>
      </c>
      <c r="D64" s="128">
        <v>84.69</v>
      </c>
      <c r="E64" s="128">
        <v>8.6</v>
      </c>
    </row>
    <row r="65" spans="1:5" x14ac:dyDescent="0.55000000000000004">
      <c r="A65" s="130" t="s">
        <v>193</v>
      </c>
      <c r="B65" s="82"/>
      <c r="C65" s="128">
        <v>21.48</v>
      </c>
      <c r="D65" s="128">
        <v>31.17</v>
      </c>
      <c r="E65" s="128">
        <v>0.8</v>
      </c>
    </row>
    <row r="66" spans="1:5" x14ac:dyDescent="0.55000000000000004">
      <c r="A66" s="130" t="s">
        <v>194</v>
      </c>
      <c r="B66" s="91" t="s">
        <v>134</v>
      </c>
      <c r="C66" s="128">
        <v>25.35</v>
      </c>
      <c r="D66" s="128">
        <v>27.36</v>
      </c>
      <c r="E66" s="128">
        <v>9.06</v>
      </c>
    </row>
    <row r="67" spans="1:5" x14ac:dyDescent="0.55000000000000004">
      <c r="A67" s="130" t="s">
        <v>195</v>
      </c>
      <c r="B67" s="91"/>
      <c r="C67" s="128">
        <v>15.51</v>
      </c>
      <c r="D67" s="128">
        <v>26.5</v>
      </c>
      <c r="E67" s="128">
        <v>10.61</v>
      </c>
    </row>
    <row r="68" spans="1:5" x14ac:dyDescent="0.55000000000000004">
      <c r="A68" s="130" t="s">
        <v>196</v>
      </c>
      <c r="B68" s="91"/>
      <c r="C68" s="128">
        <v>13.52</v>
      </c>
      <c r="D68" s="128">
        <v>-7.9</v>
      </c>
      <c r="E68" s="128">
        <v>13.65</v>
      </c>
    </row>
    <row r="69" spans="1:5" x14ac:dyDescent="0.55000000000000004">
      <c r="A69" s="130" t="s">
        <v>197</v>
      </c>
      <c r="B69" s="82"/>
      <c r="C69" s="128">
        <v>15.73</v>
      </c>
      <c r="D69" s="128">
        <v>-16.2</v>
      </c>
      <c r="E69" s="128">
        <v>2.2400000000000002</v>
      </c>
    </row>
    <row r="70" spans="1:5" x14ac:dyDescent="0.55000000000000004">
      <c r="A70" s="130" t="s">
        <v>198</v>
      </c>
      <c r="B70" s="91" t="s">
        <v>135</v>
      </c>
      <c r="C70" s="128">
        <v>18.5</v>
      </c>
      <c r="D70" s="128">
        <v>22.84</v>
      </c>
      <c r="E70" s="128">
        <v>9.14</v>
      </c>
    </row>
    <row r="71" spans="1:5" x14ac:dyDescent="0.55000000000000004">
      <c r="A71" s="130" t="s">
        <v>199</v>
      </c>
      <c r="B71" s="91"/>
      <c r="C71" s="128">
        <v>24.53</v>
      </c>
      <c r="D71" s="128">
        <v>25.81</v>
      </c>
      <c r="E71" s="128">
        <v>7.32</v>
      </c>
    </row>
    <row r="72" spans="1:5" x14ac:dyDescent="0.55000000000000004">
      <c r="A72" s="130" t="s">
        <v>200</v>
      </c>
      <c r="B72" s="91"/>
      <c r="C72" s="128">
        <v>31.24</v>
      </c>
      <c r="D72" s="128">
        <v>11.8</v>
      </c>
      <c r="E72" s="128">
        <v>11.39</v>
      </c>
    </row>
    <row r="73" spans="1:5" x14ac:dyDescent="0.55000000000000004">
      <c r="A73" s="130" t="s">
        <v>201</v>
      </c>
      <c r="B73" s="82"/>
      <c r="C73" s="128">
        <v>-7.1</v>
      </c>
      <c r="D73" s="128">
        <v>8.4</v>
      </c>
      <c r="E73" s="128">
        <v>12.3</v>
      </c>
    </row>
    <row r="74" spans="1:5" x14ac:dyDescent="0.55000000000000004">
      <c r="A74" s="130" t="s">
        <v>202</v>
      </c>
      <c r="B74" s="91" t="s">
        <v>203</v>
      </c>
      <c r="C74" s="128">
        <v>-13.7</v>
      </c>
      <c r="D74" s="128">
        <v>-0.7</v>
      </c>
      <c r="E74" s="128">
        <v>-7.6</v>
      </c>
    </row>
    <row r="75" spans="1:5" x14ac:dyDescent="0.55000000000000004">
      <c r="A75" s="130" t="s">
        <v>204</v>
      </c>
      <c r="B75" s="82"/>
      <c r="C75" s="128">
        <v>-7.4</v>
      </c>
      <c r="D75" s="128">
        <v>-10.3</v>
      </c>
      <c r="E75" s="128">
        <v>-1.1000000000000001</v>
      </c>
    </row>
    <row r="76" spans="1:5" x14ac:dyDescent="0.55000000000000004">
      <c r="A76" s="130" t="s">
        <v>205</v>
      </c>
      <c r="B76" s="82"/>
      <c r="C76" s="128">
        <v>-7.1</v>
      </c>
      <c r="D76" s="128">
        <v>-21.8</v>
      </c>
      <c r="E76" s="128">
        <v>0.8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6"/>
  <sheetViews>
    <sheetView workbookViewId="0"/>
  </sheetViews>
  <sheetFormatPr defaultRowHeight="14.4" x14ac:dyDescent="0.55000000000000004"/>
  <cols>
    <col min="1" max="16384" width="8.83984375" style="65"/>
  </cols>
  <sheetData>
    <row r="1" spans="1:5" x14ac:dyDescent="0.55000000000000004">
      <c r="A1" s="1"/>
      <c r="B1" s="2" t="s">
        <v>0</v>
      </c>
      <c r="C1" s="1"/>
      <c r="D1" s="1"/>
      <c r="E1" s="1"/>
    </row>
    <row r="2" spans="1:5" x14ac:dyDescent="0.55000000000000004">
      <c r="A2" s="1"/>
      <c r="B2" s="2" t="s">
        <v>1</v>
      </c>
      <c r="C2" s="1"/>
      <c r="D2" s="1"/>
      <c r="E2" s="1"/>
    </row>
    <row r="3" spans="1:5" x14ac:dyDescent="0.55000000000000004">
      <c r="A3" s="1"/>
      <c r="B3" s="2" t="s">
        <v>207</v>
      </c>
      <c r="C3" s="1"/>
      <c r="D3" s="1"/>
      <c r="E3" s="1"/>
    </row>
    <row r="4" spans="1:5" x14ac:dyDescent="0.55000000000000004">
      <c r="A4" s="1"/>
      <c r="B4" s="3" t="s">
        <v>208</v>
      </c>
      <c r="C4" s="1"/>
      <c r="D4" s="1"/>
      <c r="E4" s="1"/>
    </row>
    <row r="5" spans="1:5" x14ac:dyDescent="0.55000000000000004">
      <c r="A5" s="1"/>
      <c r="B5" s="3"/>
      <c r="C5" s="1"/>
      <c r="D5" s="1"/>
      <c r="E5" s="1"/>
    </row>
    <row r="6" spans="1:5" x14ac:dyDescent="0.55000000000000004">
      <c r="A6" s="1"/>
      <c r="B6" s="26" t="s">
        <v>209</v>
      </c>
      <c r="C6" s="3"/>
      <c r="D6" s="3"/>
      <c r="E6" s="3"/>
    </row>
    <row r="7" spans="1:5" x14ac:dyDescent="0.55000000000000004">
      <c r="A7" s="1"/>
      <c r="B7" s="25" t="s">
        <v>210</v>
      </c>
      <c r="C7" s="3"/>
      <c r="D7" s="3"/>
      <c r="E7" s="3"/>
    </row>
    <row r="8" spans="1:5" x14ac:dyDescent="0.55000000000000004">
      <c r="A8" s="1"/>
      <c r="B8" s="3" t="s">
        <v>211</v>
      </c>
      <c r="C8" s="3"/>
      <c r="D8" s="3"/>
      <c r="E8" s="3"/>
    </row>
    <row r="9" spans="1:5" x14ac:dyDescent="0.55000000000000004">
      <c r="A9" s="3"/>
      <c r="B9" s="1"/>
      <c r="C9" s="3"/>
      <c r="D9" s="3"/>
      <c r="E9" s="3"/>
    </row>
    <row r="10" spans="1:5" x14ac:dyDescent="0.55000000000000004">
      <c r="A10" s="3"/>
      <c r="B10" s="1"/>
      <c r="C10" s="3"/>
      <c r="D10" s="3"/>
      <c r="E10" s="3"/>
    </row>
    <row r="11" spans="1:5" x14ac:dyDescent="0.55000000000000004">
      <c r="A11" s="1"/>
      <c r="B11" s="1"/>
      <c r="C11" s="1"/>
      <c r="D11" s="1"/>
      <c r="E11" s="1"/>
    </row>
    <row r="12" spans="1:5" ht="42.9" x14ac:dyDescent="0.55000000000000004">
      <c r="A12" s="7"/>
      <c r="B12" s="7"/>
      <c r="C12" s="83" t="s">
        <v>118</v>
      </c>
      <c r="D12" s="136" t="s">
        <v>119</v>
      </c>
      <c r="E12" s="113" t="s">
        <v>212</v>
      </c>
    </row>
    <row r="13" spans="1:5" x14ac:dyDescent="0.55000000000000004">
      <c r="A13" s="130">
        <v>34700</v>
      </c>
      <c r="B13" s="91"/>
      <c r="C13" s="87"/>
      <c r="D13" s="87"/>
      <c r="E13" s="95"/>
    </row>
    <row r="14" spans="1:5" x14ac:dyDescent="0.55000000000000004">
      <c r="A14" s="130">
        <v>34731</v>
      </c>
      <c r="B14" s="91"/>
      <c r="C14" s="87"/>
      <c r="D14" s="87"/>
      <c r="E14" s="95"/>
    </row>
    <row r="15" spans="1:5" x14ac:dyDescent="0.55000000000000004">
      <c r="A15" s="130">
        <v>34759</v>
      </c>
      <c r="B15" s="91"/>
      <c r="C15" s="114">
        <v>88.91</v>
      </c>
      <c r="D15" s="114">
        <v>41.03</v>
      </c>
      <c r="E15" s="114">
        <v>60.21</v>
      </c>
    </row>
    <row r="16" spans="1:5" x14ac:dyDescent="0.55000000000000004">
      <c r="A16" s="130">
        <v>34790</v>
      </c>
      <c r="B16" s="91"/>
      <c r="C16" s="114">
        <v>97.77</v>
      </c>
      <c r="D16" s="114">
        <v>42.56</v>
      </c>
      <c r="E16" s="114">
        <v>64.099999999999994</v>
      </c>
    </row>
    <row r="17" spans="1:5" x14ac:dyDescent="0.55000000000000004">
      <c r="A17" s="130">
        <v>34820</v>
      </c>
      <c r="B17" s="91"/>
      <c r="C17" s="114">
        <v>108.88</v>
      </c>
      <c r="D17" s="114">
        <v>50.19</v>
      </c>
      <c r="E17" s="114">
        <v>58.77</v>
      </c>
    </row>
    <row r="18" spans="1:5" x14ac:dyDescent="0.55000000000000004">
      <c r="A18" s="130">
        <v>34851</v>
      </c>
      <c r="B18" s="91">
        <v>1995</v>
      </c>
      <c r="C18" s="114">
        <v>98.69</v>
      </c>
      <c r="D18" s="114">
        <v>49.51</v>
      </c>
      <c r="E18" s="114">
        <v>52.16</v>
      </c>
    </row>
    <row r="19" spans="1:5" x14ac:dyDescent="0.55000000000000004">
      <c r="A19" s="130">
        <v>34881</v>
      </c>
      <c r="B19" s="91"/>
      <c r="C19" s="114">
        <v>94.53</v>
      </c>
      <c r="D19" s="114">
        <v>45.55</v>
      </c>
      <c r="E19" s="114">
        <v>53.67</v>
      </c>
    </row>
    <row r="20" spans="1:5" x14ac:dyDescent="0.55000000000000004">
      <c r="A20" s="130">
        <v>34912</v>
      </c>
      <c r="B20" s="91"/>
      <c r="C20" s="114">
        <v>85.29</v>
      </c>
      <c r="D20" s="114">
        <v>40.56</v>
      </c>
      <c r="E20" s="114">
        <v>53.42</v>
      </c>
    </row>
    <row r="21" spans="1:5" x14ac:dyDescent="0.55000000000000004">
      <c r="A21" s="130">
        <v>34943</v>
      </c>
      <c r="B21" s="91"/>
      <c r="C21" s="114">
        <v>87.61</v>
      </c>
      <c r="D21" s="114">
        <v>40.39</v>
      </c>
      <c r="E21" s="114">
        <v>63.99</v>
      </c>
    </row>
    <row r="22" spans="1:5" x14ac:dyDescent="0.55000000000000004">
      <c r="A22" s="130">
        <v>34973</v>
      </c>
      <c r="B22" s="91"/>
      <c r="C22" s="114">
        <v>88.58</v>
      </c>
      <c r="D22" s="114">
        <v>44.46</v>
      </c>
      <c r="E22" s="114">
        <v>72.84</v>
      </c>
    </row>
    <row r="23" spans="1:5" x14ac:dyDescent="0.55000000000000004">
      <c r="A23" s="130">
        <v>35004</v>
      </c>
      <c r="B23" s="91"/>
      <c r="C23" s="114">
        <v>94.15</v>
      </c>
      <c r="D23" s="114">
        <v>43.38</v>
      </c>
      <c r="E23" s="114">
        <v>89.96</v>
      </c>
    </row>
    <row r="24" spans="1:5" x14ac:dyDescent="0.55000000000000004">
      <c r="A24" s="130">
        <v>35034</v>
      </c>
      <c r="B24" s="91"/>
      <c r="C24" s="114">
        <v>89.96</v>
      </c>
      <c r="D24" s="114">
        <v>49.55</v>
      </c>
      <c r="E24" s="114">
        <v>83.97</v>
      </c>
    </row>
    <row r="25" spans="1:5" x14ac:dyDescent="0.55000000000000004">
      <c r="A25" s="130">
        <v>35065</v>
      </c>
      <c r="B25" s="91"/>
      <c r="C25" s="114">
        <v>89.61</v>
      </c>
      <c r="D25" s="114">
        <v>49.74</v>
      </c>
      <c r="E25" s="114">
        <v>70.16</v>
      </c>
    </row>
    <row r="26" spans="1:5" x14ac:dyDescent="0.55000000000000004">
      <c r="A26" s="130">
        <v>35096</v>
      </c>
      <c r="B26" s="91"/>
      <c r="C26" s="114">
        <v>93.57</v>
      </c>
      <c r="D26" s="114">
        <v>48.04</v>
      </c>
      <c r="E26" s="114">
        <v>55.56</v>
      </c>
    </row>
    <row r="27" spans="1:5" x14ac:dyDescent="0.55000000000000004">
      <c r="A27" s="130">
        <v>35125</v>
      </c>
      <c r="B27" s="91"/>
      <c r="C27" s="114">
        <v>112.17</v>
      </c>
      <c r="D27" s="114">
        <v>45.66</v>
      </c>
      <c r="E27" s="114">
        <v>54.79</v>
      </c>
    </row>
    <row r="28" spans="1:5" x14ac:dyDescent="0.55000000000000004">
      <c r="A28" s="130">
        <v>35156</v>
      </c>
      <c r="B28" s="91"/>
      <c r="C28" s="114">
        <v>117.28</v>
      </c>
      <c r="D28" s="114">
        <v>48.8</v>
      </c>
      <c r="E28" s="114">
        <v>58.12</v>
      </c>
    </row>
    <row r="29" spans="1:5" x14ac:dyDescent="0.55000000000000004">
      <c r="A29" s="130">
        <v>35186</v>
      </c>
      <c r="B29" s="91"/>
      <c r="C29" s="114">
        <v>115.61</v>
      </c>
      <c r="D29" s="114">
        <v>46.88</v>
      </c>
      <c r="E29" s="114">
        <v>58.4</v>
      </c>
    </row>
    <row r="30" spans="1:5" x14ac:dyDescent="0.55000000000000004">
      <c r="A30" s="130">
        <v>35217</v>
      </c>
      <c r="B30" s="91">
        <v>1996</v>
      </c>
      <c r="C30" s="114">
        <v>102.82</v>
      </c>
      <c r="D30" s="114">
        <v>45.4</v>
      </c>
      <c r="E30" s="114">
        <v>59.86</v>
      </c>
    </row>
    <row r="31" spans="1:5" x14ac:dyDescent="0.55000000000000004">
      <c r="A31" s="130">
        <v>35247</v>
      </c>
      <c r="B31" s="91"/>
      <c r="C31" s="114">
        <v>102.33</v>
      </c>
      <c r="D31" s="114">
        <v>43.84</v>
      </c>
      <c r="E31" s="114">
        <v>63.75</v>
      </c>
    </row>
    <row r="32" spans="1:5" x14ac:dyDescent="0.55000000000000004">
      <c r="A32" s="130">
        <v>35278</v>
      </c>
      <c r="B32" s="91"/>
      <c r="C32" s="114">
        <v>96.12</v>
      </c>
      <c r="D32" s="114">
        <v>45.9</v>
      </c>
      <c r="E32" s="114">
        <v>62.67</v>
      </c>
    </row>
    <row r="33" spans="1:5" x14ac:dyDescent="0.55000000000000004">
      <c r="A33" s="130">
        <v>35309</v>
      </c>
      <c r="B33" s="91"/>
      <c r="C33" s="114">
        <v>87.67</v>
      </c>
      <c r="D33" s="114">
        <v>51.32</v>
      </c>
      <c r="E33" s="114">
        <v>60.75</v>
      </c>
    </row>
    <row r="34" spans="1:5" x14ac:dyDescent="0.55000000000000004">
      <c r="A34" s="130">
        <v>35339</v>
      </c>
      <c r="B34" s="91"/>
      <c r="C34" s="114">
        <v>93.87</v>
      </c>
      <c r="D34" s="114">
        <v>49.26</v>
      </c>
      <c r="E34" s="114">
        <v>65.37</v>
      </c>
    </row>
    <row r="35" spans="1:5" x14ac:dyDescent="0.55000000000000004">
      <c r="A35" s="130">
        <v>35370</v>
      </c>
      <c r="B35" s="91"/>
      <c r="C35" s="114">
        <v>102.44</v>
      </c>
      <c r="D35" s="114">
        <v>48.98</v>
      </c>
      <c r="E35" s="114">
        <v>72</v>
      </c>
    </row>
    <row r="36" spans="1:5" x14ac:dyDescent="0.55000000000000004">
      <c r="A36" s="130">
        <v>35400</v>
      </c>
      <c r="B36" s="91"/>
      <c r="C36" s="114">
        <v>102.22</v>
      </c>
      <c r="D36" s="114">
        <v>43.62</v>
      </c>
      <c r="E36" s="114">
        <v>76.040000000000006</v>
      </c>
    </row>
    <row r="37" spans="1:5" x14ac:dyDescent="0.55000000000000004">
      <c r="A37" s="130">
        <v>35431</v>
      </c>
      <c r="B37" s="91"/>
      <c r="C37" s="114">
        <v>94.51</v>
      </c>
      <c r="D37" s="114">
        <v>48.35</v>
      </c>
      <c r="E37" s="114">
        <v>68.61</v>
      </c>
    </row>
    <row r="38" spans="1:5" x14ac:dyDescent="0.55000000000000004">
      <c r="A38" s="130">
        <v>35462</v>
      </c>
      <c r="B38" s="91"/>
      <c r="C38" s="114">
        <v>90.41</v>
      </c>
      <c r="D38" s="114">
        <v>46.97</v>
      </c>
      <c r="E38" s="114">
        <v>64.13</v>
      </c>
    </row>
    <row r="39" spans="1:5" x14ac:dyDescent="0.55000000000000004">
      <c r="A39" s="130">
        <v>35490</v>
      </c>
      <c r="B39" s="91"/>
      <c r="C39" s="114">
        <v>103.82</v>
      </c>
      <c r="D39" s="114">
        <v>48.25</v>
      </c>
      <c r="E39" s="114">
        <v>57.98</v>
      </c>
    </row>
    <row r="40" spans="1:5" x14ac:dyDescent="0.55000000000000004">
      <c r="A40" s="130">
        <v>35521</v>
      </c>
      <c r="B40" s="91"/>
      <c r="C40" s="114">
        <v>113.61</v>
      </c>
      <c r="D40" s="114">
        <v>48.4</v>
      </c>
      <c r="E40" s="114">
        <v>61.45</v>
      </c>
    </row>
    <row r="41" spans="1:5" x14ac:dyDescent="0.55000000000000004">
      <c r="A41" s="130">
        <v>35551</v>
      </c>
      <c r="B41" s="91"/>
      <c r="C41" s="114">
        <v>112.01</v>
      </c>
      <c r="D41" s="114">
        <v>50.76</v>
      </c>
      <c r="E41" s="114">
        <v>66.739999999999995</v>
      </c>
    </row>
    <row r="42" spans="1:5" x14ac:dyDescent="0.55000000000000004">
      <c r="A42" s="130">
        <v>35582</v>
      </c>
      <c r="B42" s="91">
        <v>1997</v>
      </c>
      <c r="C42" s="114">
        <v>107.06</v>
      </c>
      <c r="D42" s="114">
        <v>53.01</v>
      </c>
      <c r="E42" s="114">
        <v>72.260000000000005</v>
      </c>
    </row>
    <row r="43" spans="1:5" x14ac:dyDescent="0.55000000000000004">
      <c r="A43" s="130">
        <v>35612</v>
      </c>
      <c r="B43" s="91"/>
      <c r="C43" s="114">
        <v>105.26</v>
      </c>
      <c r="D43" s="114">
        <v>52.3</v>
      </c>
      <c r="E43" s="114">
        <v>73.040000000000006</v>
      </c>
    </row>
    <row r="44" spans="1:5" x14ac:dyDescent="0.55000000000000004">
      <c r="A44" s="130">
        <v>35643</v>
      </c>
      <c r="B44" s="91"/>
      <c r="C44" s="114">
        <v>101.66</v>
      </c>
      <c r="D44" s="114">
        <v>53.77</v>
      </c>
      <c r="E44" s="114">
        <v>67.31</v>
      </c>
    </row>
    <row r="45" spans="1:5" x14ac:dyDescent="0.55000000000000004">
      <c r="A45" s="130">
        <v>35674</v>
      </c>
      <c r="B45" s="91"/>
      <c r="C45" s="114">
        <v>102.12</v>
      </c>
      <c r="D45" s="114">
        <v>53.37</v>
      </c>
      <c r="E45" s="114">
        <v>65.16</v>
      </c>
    </row>
    <row r="46" spans="1:5" x14ac:dyDescent="0.55000000000000004">
      <c r="A46" s="130">
        <v>35704</v>
      </c>
      <c r="B46" s="91"/>
      <c r="C46" s="114">
        <v>98.6</v>
      </c>
      <c r="D46" s="114">
        <v>60.62</v>
      </c>
      <c r="E46" s="114">
        <v>67.8</v>
      </c>
    </row>
    <row r="47" spans="1:5" x14ac:dyDescent="0.55000000000000004">
      <c r="A47" s="130">
        <v>35735</v>
      </c>
      <c r="B47" s="91"/>
      <c r="C47" s="114">
        <v>101.78</v>
      </c>
      <c r="D47" s="114">
        <v>67.61</v>
      </c>
      <c r="E47" s="114">
        <v>75.959999999999994</v>
      </c>
    </row>
    <row r="48" spans="1:5" x14ac:dyDescent="0.55000000000000004">
      <c r="A48" s="130">
        <v>35765</v>
      </c>
      <c r="B48" s="91"/>
      <c r="C48" s="114">
        <v>103</v>
      </c>
      <c r="D48" s="114">
        <v>69.83</v>
      </c>
      <c r="E48" s="114">
        <v>80.400000000000006</v>
      </c>
    </row>
    <row r="49" spans="1:5" x14ac:dyDescent="0.55000000000000004">
      <c r="A49" s="130">
        <v>35796</v>
      </c>
      <c r="B49" s="91"/>
      <c r="C49" s="114">
        <v>99.5</v>
      </c>
      <c r="D49" s="114">
        <v>72.400000000000006</v>
      </c>
      <c r="E49" s="114">
        <v>74.8</v>
      </c>
    </row>
    <row r="50" spans="1:5" x14ac:dyDescent="0.55000000000000004">
      <c r="A50" s="130">
        <v>35827</v>
      </c>
      <c r="B50" s="91"/>
      <c r="C50" s="114">
        <v>95.99</v>
      </c>
      <c r="D50" s="114">
        <v>68.510000000000005</v>
      </c>
      <c r="E50" s="114">
        <v>65.61</v>
      </c>
    </row>
    <row r="51" spans="1:5" x14ac:dyDescent="0.55000000000000004">
      <c r="A51" s="130">
        <v>35855</v>
      </c>
      <c r="B51" s="91"/>
      <c r="C51" s="114">
        <v>92.19</v>
      </c>
      <c r="D51" s="114">
        <v>67.900000000000006</v>
      </c>
      <c r="E51" s="114">
        <v>58.9</v>
      </c>
    </row>
    <row r="52" spans="1:5" x14ac:dyDescent="0.55000000000000004">
      <c r="A52" s="130">
        <v>35886</v>
      </c>
      <c r="B52" s="91"/>
      <c r="C52" s="114">
        <v>99.64</v>
      </c>
      <c r="D52" s="114">
        <v>57.72</v>
      </c>
      <c r="E52" s="114">
        <v>60.75</v>
      </c>
    </row>
    <row r="53" spans="1:5" x14ac:dyDescent="0.55000000000000004">
      <c r="A53" s="130">
        <v>35916</v>
      </c>
      <c r="B53" s="91"/>
      <c r="C53" s="114">
        <v>112.14</v>
      </c>
      <c r="D53" s="114">
        <v>56.45</v>
      </c>
      <c r="E53" s="114">
        <v>62.87</v>
      </c>
    </row>
    <row r="54" spans="1:5" x14ac:dyDescent="0.55000000000000004">
      <c r="A54" s="130">
        <v>35947</v>
      </c>
      <c r="B54" s="91">
        <v>1998</v>
      </c>
      <c r="C54" s="114">
        <v>124.39</v>
      </c>
      <c r="D54" s="114">
        <v>62.35</v>
      </c>
      <c r="E54" s="114">
        <v>65.650000000000006</v>
      </c>
    </row>
    <row r="55" spans="1:5" x14ac:dyDescent="0.55000000000000004">
      <c r="A55" s="130">
        <v>35977</v>
      </c>
      <c r="B55" s="91"/>
      <c r="C55" s="114">
        <v>135.19999999999999</v>
      </c>
      <c r="D55" s="114">
        <v>71.84</v>
      </c>
      <c r="E55" s="114">
        <v>66.349999999999994</v>
      </c>
    </row>
    <row r="56" spans="1:5" x14ac:dyDescent="0.55000000000000004">
      <c r="A56" s="130">
        <v>36008</v>
      </c>
      <c r="B56" s="91"/>
      <c r="C56" s="114">
        <v>133.28</v>
      </c>
      <c r="D56" s="114">
        <v>80.599999999999994</v>
      </c>
      <c r="E56" s="114">
        <v>65.66</v>
      </c>
    </row>
    <row r="57" spans="1:5" x14ac:dyDescent="0.55000000000000004">
      <c r="A57" s="130">
        <v>36039</v>
      </c>
      <c r="B57" s="91"/>
      <c r="C57" s="114">
        <v>127</v>
      </c>
      <c r="D57" s="114">
        <v>70.77</v>
      </c>
      <c r="E57" s="114">
        <v>64.44</v>
      </c>
    </row>
    <row r="58" spans="1:5" x14ac:dyDescent="0.55000000000000004">
      <c r="A58" s="130">
        <v>36069</v>
      </c>
      <c r="B58" s="91"/>
      <c r="C58" s="114">
        <v>114.55</v>
      </c>
      <c r="D58" s="114">
        <v>57.33</v>
      </c>
      <c r="E58" s="114">
        <v>68.45</v>
      </c>
    </row>
    <row r="59" spans="1:5" x14ac:dyDescent="0.55000000000000004">
      <c r="A59" s="130">
        <v>36100</v>
      </c>
      <c r="B59" s="91"/>
      <c r="C59" s="114">
        <v>109.79</v>
      </c>
      <c r="D59" s="114">
        <v>47.83</v>
      </c>
      <c r="E59" s="114">
        <v>74.84</v>
      </c>
    </row>
    <row r="60" spans="1:5" x14ac:dyDescent="0.55000000000000004">
      <c r="A60" s="130">
        <v>36130</v>
      </c>
      <c r="B60" s="91"/>
      <c r="C60" s="114">
        <v>105.81</v>
      </c>
      <c r="D60" s="114">
        <v>60.48</v>
      </c>
      <c r="E60" s="114">
        <v>92.05</v>
      </c>
    </row>
    <row r="61" spans="1:5" x14ac:dyDescent="0.55000000000000004">
      <c r="A61" s="130">
        <v>36161</v>
      </c>
      <c r="B61" s="91"/>
      <c r="C61" s="114">
        <v>92.56</v>
      </c>
      <c r="D61" s="114">
        <v>66.56</v>
      </c>
      <c r="E61" s="114">
        <v>79.23</v>
      </c>
    </row>
    <row r="62" spans="1:5" x14ac:dyDescent="0.55000000000000004">
      <c r="A62" s="130">
        <v>36192</v>
      </c>
      <c r="B62" s="91"/>
      <c r="C62" s="114">
        <v>93.44</v>
      </c>
      <c r="D62" s="114">
        <v>68.69</v>
      </c>
      <c r="E62" s="114">
        <v>72.45</v>
      </c>
    </row>
    <row r="63" spans="1:5" x14ac:dyDescent="0.55000000000000004">
      <c r="A63" s="130">
        <v>36220</v>
      </c>
      <c r="B63" s="91"/>
      <c r="C63" s="114">
        <v>108.69</v>
      </c>
      <c r="D63" s="114">
        <v>67</v>
      </c>
      <c r="E63" s="114">
        <v>60.6</v>
      </c>
    </row>
    <row r="64" spans="1:5" x14ac:dyDescent="0.55000000000000004">
      <c r="A64" s="130">
        <v>36251</v>
      </c>
      <c r="B64" s="91"/>
      <c r="C64" s="114">
        <v>122.15</v>
      </c>
      <c r="D64" s="114">
        <v>65.819999999999993</v>
      </c>
      <c r="E64" s="114">
        <v>70.349999999999994</v>
      </c>
    </row>
    <row r="65" spans="1:5" x14ac:dyDescent="0.55000000000000004">
      <c r="A65" s="130">
        <v>36281</v>
      </c>
      <c r="B65" s="91"/>
      <c r="C65" s="114">
        <v>126.73</v>
      </c>
      <c r="D65" s="114">
        <v>72.84</v>
      </c>
      <c r="E65" s="114">
        <v>73.89</v>
      </c>
    </row>
    <row r="66" spans="1:5" x14ac:dyDescent="0.55000000000000004">
      <c r="A66" s="130">
        <v>36312</v>
      </c>
      <c r="B66" s="91">
        <v>1999</v>
      </c>
      <c r="C66" s="114">
        <v>120.01</v>
      </c>
      <c r="D66" s="114">
        <v>73.48</v>
      </c>
      <c r="E66" s="114">
        <v>76.37</v>
      </c>
    </row>
    <row r="67" spans="1:5" x14ac:dyDescent="0.55000000000000004">
      <c r="A67" s="130">
        <v>36342</v>
      </c>
      <c r="B67" s="91"/>
      <c r="C67" s="114">
        <v>120.64</v>
      </c>
      <c r="D67" s="114">
        <v>88.71</v>
      </c>
      <c r="E67" s="114">
        <v>78.78</v>
      </c>
    </row>
    <row r="68" spans="1:5" x14ac:dyDescent="0.55000000000000004">
      <c r="A68" s="130">
        <v>36373</v>
      </c>
      <c r="B68" s="91"/>
      <c r="C68" s="114">
        <v>110.61</v>
      </c>
      <c r="D68" s="114">
        <v>85.83</v>
      </c>
      <c r="E68" s="114">
        <v>92.27</v>
      </c>
    </row>
    <row r="69" spans="1:5" x14ac:dyDescent="0.55000000000000004">
      <c r="A69" s="130">
        <v>36404</v>
      </c>
      <c r="B69" s="91"/>
      <c r="C69" s="114">
        <v>99.67</v>
      </c>
      <c r="D69" s="114">
        <v>84.39</v>
      </c>
      <c r="E69" s="114">
        <v>91.17</v>
      </c>
    </row>
    <row r="70" spans="1:5" x14ac:dyDescent="0.55000000000000004">
      <c r="A70" s="130">
        <v>36434</v>
      </c>
      <c r="B70" s="91"/>
      <c r="C70" s="114">
        <v>99.95</v>
      </c>
      <c r="D70" s="114">
        <v>68.72</v>
      </c>
      <c r="E70" s="114">
        <v>91.48</v>
      </c>
    </row>
    <row r="71" spans="1:5" x14ac:dyDescent="0.55000000000000004">
      <c r="A71" s="130">
        <v>36465</v>
      </c>
      <c r="B71" s="91"/>
      <c r="C71" s="114">
        <v>109.06</v>
      </c>
      <c r="D71" s="114">
        <v>87.67</v>
      </c>
      <c r="E71" s="114">
        <v>94.86</v>
      </c>
    </row>
    <row r="72" spans="1:5" x14ac:dyDescent="0.55000000000000004">
      <c r="A72" s="130">
        <v>36495</v>
      </c>
      <c r="B72" s="91"/>
      <c r="C72" s="114">
        <v>113.93</v>
      </c>
      <c r="D72" s="114">
        <v>85.93</v>
      </c>
      <c r="E72" s="114">
        <v>97.95</v>
      </c>
    </row>
    <row r="73" spans="1:5" x14ac:dyDescent="0.55000000000000004">
      <c r="A73" s="130">
        <v>36526</v>
      </c>
      <c r="B73" s="91"/>
      <c r="C73" s="82">
        <v>100</v>
      </c>
      <c r="D73" s="82">
        <v>100</v>
      </c>
      <c r="E73" s="82">
        <v>100</v>
      </c>
    </row>
    <row r="74" spans="1:5" x14ac:dyDescent="0.55000000000000004">
      <c r="A74" s="130">
        <v>36557</v>
      </c>
      <c r="B74" s="91"/>
      <c r="C74" s="114">
        <v>99.2</v>
      </c>
      <c r="D74" s="114">
        <v>89.85</v>
      </c>
      <c r="E74" s="114">
        <v>96.35</v>
      </c>
    </row>
    <row r="75" spans="1:5" x14ac:dyDescent="0.55000000000000004">
      <c r="A75" s="130">
        <v>36586</v>
      </c>
      <c r="B75" s="91"/>
      <c r="C75" s="114">
        <v>106.09</v>
      </c>
      <c r="D75" s="114">
        <v>103.49</v>
      </c>
      <c r="E75" s="114">
        <v>93.28</v>
      </c>
    </row>
    <row r="76" spans="1:5" x14ac:dyDescent="0.55000000000000004">
      <c r="A76" s="130">
        <v>36617</v>
      </c>
      <c r="B76" s="91"/>
      <c r="C76" s="114">
        <v>122.06</v>
      </c>
      <c r="D76" s="114">
        <v>91.34</v>
      </c>
      <c r="E76" s="114">
        <v>85.91</v>
      </c>
    </row>
    <row r="77" spans="1:5" x14ac:dyDescent="0.55000000000000004">
      <c r="A77" s="130">
        <v>36647</v>
      </c>
      <c r="B77" s="91"/>
      <c r="C77" s="114">
        <v>122.39</v>
      </c>
      <c r="D77" s="114">
        <v>88.79</v>
      </c>
      <c r="E77" s="114">
        <v>78.89</v>
      </c>
    </row>
    <row r="78" spans="1:5" x14ac:dyDescent="0.55000000000000004">
      <c r="A78" s="130">
        <v>36678</v>
      </c>
      <c r="B78" s="91">
        <v>2000</v>
      </c>
      <c r="C78" s="114">
        <v>115.83</v>
      </c>
      <c r="D78" s="114">
        <v>98.61</v>
      </c>
      <c r="E78" s="114">
        <v>79.8</v>
      </c>
    </row>
    <row r="79" spans="1:5" x14ac:dyDescent="0.55000000000000004">
      <c r="A79" s="130">
        <v>36708</v>
      </c>
      <c r="B79" s="91"/>
      <c r="C79" s="114">
        <v>115.15</v>
      </c>
      <c r="D79" s="114">
        <v>104.5</v>
      </c>
      <c r="E79" s="114">
        <v>88.34</v>
      </c>
    </row>
    <row r="80" spans="1:5" x14ac:dyDescent="0.55000000000000004">
      <c r="A80" s="130">
        <v>36739</v>
      </c>
      <c r="B80" s="91"/>
      <c r="C80" s="114">
        <v>115.17</v>
      </c>
      <c r="D80" s="114">
        <v>121.12</v>
      </c>
      <c r="E80" s="114">
        <v>93.91</v>
      </c>
    </row>
    <row r="81" spans="1:5" x14ac:dyDescent="0.55000000000000004">
      <c r="A81" s="130">
        <v>36770</v>
      </c>
      <c r="B81" s="91"/>
      <c r="C81" s="114">
        <v>111.69</v>
      </c>
      <c r="D81" s="114">
        <v>109.24</v>
      </c>
      <c r="E81" s="114">
        <v>107.98</v>
      </c>
    </row>
    <row r="82" spans="1:5" x14ac:dyDescent="0.55000000000000004">
      <c r="A82" s="130">
        <v>36800</v>
      </c>
      <c r="B82" s="91"/>
      <c r="C82" s="114">
        <v>111.99</v>
      </c>
      <c r="D82" s="114">
        <v>112.53</v>
      </c>
      <c r="E82" s="114">
        <v>138.44999999999999</v>
      </c>
    </row>
    <row r="83" spans="1:5" x14ac:dyDescent="0.55000000000000004">
      <c r="A83" s="130">
        <v>36831</v>
      </c>
      <c r="B83" s="91"/>
      <c r="C83" s="114">
        <v>106.6</v>
      </c>
      <c r="D83" s="114">
        <v>96.31</v>
      </c>
      <c r="E83" s="114">
        <v>142.46</v>
      </c>
    </row>
    <row r="84" spans="1:5" x14ac:dyDescent="0.55000000000000004">
      <c r="A84" s="130">
        <v>36861</v>
      </c>
      <c r="B84" s="91"/>
      <c r="C84" s="114">
        <v>99.31</v>
      </c>
      <c r="D84" s="114">
        <v>75.23</v>
      </c>
      <c r="E84" s="114">
        <v>150.62</v>
      </c>
    </row>
    <row r="85" spans="1:5" x14ac:dyDescent="0.55000000000000004">
      <c r="A85" s="130">
        <v>36892</v>
      </c>
      <c r="B85" s="91"/>
      <c r="C85" s="114">
        <v>89.61</v>
      </c>
      <c r="D85" s="114">
        <v>105.58</v>
      </c>
      <c r="E85" s="114">
        <v>122.86</v>
      </c>
    </row>
    <row r="86" spans="1:5" x14ac:dyDescent="0.55000000000000004">
      <c r="A86" s="130">
        <v>36923</v>
      </c>
      <c r="B86" s="91"/>
      <c r="C86" s="114">
        <v>90.32</v>
      </c>
      <c r="D86" s="114">
        <v>106.19</v>
      </c>
      <c r="E86" s="114">
        <v>108.02</v>
      </c>
    </row>
    <row r="87" spans="1:5" x14ac:dyDescent="0.55000000000000004">
      <c r="A87" s="130">
        <v>36951</v>
      </c>
      <c r="B87" s="91"/>
      <c r="C87" s="114">
        <v>114.66</v>
      </c>
      <c r="D87" s="114">
        <v>135.54</v>
      </c>
      <c r="E87" s="114">
        <v>92.14</v>
      </c>
    </row>
    <row r="88" spans="1:5" x14ac:dyDescent="0.55000000000000004">
      <c r="A88" s="130">
        <v>36982</v>
      </c>
      <c r="B88" s="91"/>
      <c r="C88" s="114">
        <v>127.07</v>
      </c>
      <c r="D88" s="114">
        <v>110.97</v>
      </c>
      <c r="E88" s="114">
        <v>76.319999999999993</v>
      </c>
    </row>
    <row r="89" spans="1:5" x14ac:dyDescent="0.55000000000000004">
      <c r="A89" s="130">
        <v>37012</v>
      </c>
      <c r="B89" s="91"/>
      <c r="C89" s="114">
        <v>124.73</v>
      </c>
      <c r="D89" s="114">
        <v>113.35</v>
      </c>
      <c r="E89" s="114">
        <v>82.76</v>
      </c>
    </row>
    <row r="90" spans="1:5" x14ac:dyDescent="0.55000000000000004">
      <c r="A90" s="130">
        <v>37043</v>
      </c>
      <c r="B90" s="91">
        <v>2000</v>
      </c>
      <c r="C90" s="114">
        <v>110.26</v>
      </c>
      <c r="D90" s="114">
        <v>105.52</v>
      </c>
      <c r="E90" s="114">
        <v>75.760000000000005</v>
      </c>
    </row>
    <row r="91" spans="1:5" x14ac:dyDescent="0.55000000000000004">
      <c r="A91" s="130">
        <v>37073</v>
      </c>
      <c r="B91" s="91"/>
      <c r="C91" s="114">
        <v>108.02</v>
      </c>
      <c r="D91" s="114">
        <v>98.56</v>
      </c>
      <c r="E91" s="114">
        <v>93.65</v>
      </c>
    </row>
    <row r="92" spans="1:5" x14ac:dyDescent="0.55000000000000004">
      <c r="A92" s="130">
        <v>37104</v>
      </c>
      <c r="B92" s="91"/>
      <c r="C92" s="114">
        <v>114.93</v>
      </c>
      <c r="D92" s="114">
        <v>114.88</v>
      </c>
      <c r="E92" s="114">
        <v>84.8</v>
      </c>
    </row>
    <row r="93" spans="1:5" x14ac:dyDescent="0.55000000000000004">
      <c r="A93" s="130">
        <v>37135</v>
      </c>
      <c r="B93" s="91"/>
      <c r="C93" s="114">
        <v>113.88</v>
      </c>
      <c r="D93" s="114">
        <v>109.01</v>
      </c>
      <c r="E93" s="114">
        <v>103.07</v>
      </c>
    </row>
    <row r="94" spans="1:5" x14ac:dyDescent="0.55000000000000004">
      <c r="A94" s="130">
        <v>37165</v>
      </c>
      <c r="B94" s="91"/>
      <c r="C94" s="114">
        <v>119.3</v>
      </c>
      <c r="D94" s="114">
        <v>123.22</v>
      </c>
      <c r="E94" s="114">
        <v>122.46</v>
      </c>
    </row>
    <row r="95" spans="1:5" x14ac:dyDescent="0.55000000000000004">
      <c r="A95" s="130">
        <v>37196</v>
      </c>
      <c r="B95" s="91"/>
      <c r="C95" s="114">
        <v>122.23</v>
      </c>
      <c r="D95" s="114">
        <v>105.73</v>
      </c>
      <c r="E95" s="114">
        <v>168.8</v>
      </c>
    </row>
    <row r="96" spans="1:5" x14ac:dyDescent="0.55000000000000004">
      <c r="A96" s="130">
        <v>37226</v>
      </c>
      <c r="B96" s="91"/>
      <c r="C96" s="114">
        <v>124.64</v>
      </c>
      <c r="D96" s="114">
        <v>104.7</v>
      </c>
      <c r="E96" s="114">
        <v>177.96</v>
      </c>
    </row>
    <row r="97" spans="1:5" x14ac:dyDescent="0.55000000000000004">
      <c r="A97" s="130">
        <v>37257</v>
      </c>
      <c r="B97" s="91"/>
      <c r="C97" s="114">
        <v>118.52</v>
      </c>
      <c r="D97" s="114">
        <v>113.31</v>
      </c>
      <c r="E97" s="114">
        <v>194.99</v>
      </c>
    </row>
    <row r="98" spans="1:5" x14ac:dyDescent="0.55000000000000004">
      <c r="A98" s="130">
        <v>37288</v>
      </c>
      <c r="B98" s="91"/>
      <c r="C98" s="114">
        <v>113.13</v>
      </c>
      <c r="D98" s="114">
        <v>109.6</v>
      </c>
      <c r="E98" s="114">
        <v>216.6</v>
      </c>
    </row>
    <row r="99" spans="1:5" x14ac:dyDescent="0.55000000000000004">
      <c r="A99" s="130">
        <v>37316</v>
      </c>
      <c r="B99" s="91"/>
      <c r="C99" s="114">
        <v>122.43</v>
      </c>
      <c r="D99" s="114">
        <v>116.83</v>
      </c>
      <c r="E99" s="114">
        <v>208.95</v>
      </c>
    </row>
    <row r="100" spans="1:5" x14ac:dyDescent="0.55000000000000004">
      <c r="A100" s="130">
        <v>37347</v>
      </c>
      <c r="B100" s="91"/>
      <c r="C100" s="114">
        <v>137.36000000000001</v>
      </c>
      <c r="D100" s="114">
        <v>107.12</v>
      </c>
      <c r="E100" s="114">
        <v>216.26</v>
      </c>
    </row>
    <row r="101" spans="1:5" x14ac:dyDescent="0.55000000000000004">
      <c r="A101" s="130">
        <v>37377</v>
      </c>
      <c r="B101" s="91"/>
      <c r="C101" s="114">
        <v>149.6</v>
      </c>
      <c r="D101" s="114">
        <v>119.61</v>
      </c>
      <c r="E101" s="114">
        <v>165.05</v>
      </c>
    </row>
    <row r="102" spans="1:5" x14ac:dyDescent="0.55000000000000004">
      <c r="A102" s="130">
        <v>37408</v>
      </c>
      <c r="B102" s="91">
        <v>2001</v>
      </c>
      <c r="C102" s="114">
        <v>137.02000000000001</v>
      </c>
      <c r="D102" s="114">
        <v>127.48</v>
      </c>
      <c r="E102" s="114">
        <v>171.42</v>
      </c>
    </row>
    <row r="103" spans="1:5" x14ac:dyDescent="0.55000000000000004">
      <c r="A103" s="130">
        <v>37438</v>
      </c>
      <c r="B103" s="91"/>
      <c r="C103" s="114">
        <v>124.69</v>
      </c>
      <c r="D103" s="114">
        <v>115.56</v>
      </c>
      <c r="E103" s="114">
        <v>180.32</v>
      </c>
    </row>
    <row r="104" spans="1:5" x14ac:dyDescent="0.55000000000000004">
      <c r="A104" s="130">
        <v>37469</v>
      </c>
      <c r="B104" s="91"/>
      <c r="C104" s="114">
        <v>112.84</v>
      </c>
      <c r="D104" s="114">
        <v>112.91</v>
      </c>
      <c r="E104" s="114">
        <v>180.92</v>
      </c>
    </row>
    <row r="105" spans="1:5" x14ac:dyDescent="0.55000000000000004">
      <c r="A105" s="130">
        <v>37500</v>
      </c>
      <c r="B105" s="91"/>
      <c r="C105" s="114">
        <v>119.5</v>
      </c>
      <c r="D105" s="114">
        <v>102.67</v>
      </c>
      <c r="E105" s="114">
        <v>209.16</v>
      </c>
    </row>
    <row r="106" spans="1:5" x14ac:dyDescent="0.55000000000000004">
      <c r="A106" s="130">
        <v>37530</v>
      </c>
      <c r="B106" s="91"/>
      <c r="C106" s="114">
        <v>123.79</v>
      </c>
      <c r="D106" s="114">
        <v>116.15</v>
      </c>
      <c r="E106" s="114">
        <v>203.78</v>
      </c>
    </row>
    <row r="107" spans="1:5" x14ac:dyDescent="0.55000000000000004">
      <c r="A107" s="130">
        <v>37561</v>
      </c>
      <c r="B107" s="91"/>
      <c r="C107" s="114">
        <v>123.92</v>
      </c>
      <c r="D107" s="114">
        <v>116.04</v>
      </c>
      <c r="E107" s="114">
        <v>236.37</v>
      </c>
    </row>
    <row r="108" spans="1:5" x14ac:dyDescent="0.55000000000000004">
      <c r="A108" s="130">
        <v>37591</v>
      </c>
      <c r="B108" s="91"/>
      <c r="C108" s="114">
        <v>118.32</v>
      </c>
      <c r="D108" s="114">
        <v>105.21</v>
      </c>
      <c r="E108" s="114">
        <v>210.86</v>
      </c>
    </row>
    <row r="109" spans="1:5" x14ac:dyDescent="0.55000000000000004">
      <c r="A109" s="130">
        <v>37622</v>
      </c>
      <c r="B109" s="91"/>
      <c r="C109" s="114">
        <v>108.5</v>
      </c>
      <c r="D109" s="114">
        <v>112</v>
      </c>
      <c r="E109" s="114">
        <v>184.61</v>
      </c>
    </row>
    <row r="110" spans="1:5" x14ac:dyDescent="0.55000000000000004">
      <c r="A110" s="130">
        <v>37653</v>
      </c>
      <c r="B110" s="91"/>
      <c r="C110" s="114">
        <v>111.02</v>
      </c>
      <c r="D110" s="114">
        <v>115.65</v>
      </c>
      <c r="E110" s="114">
        <v>164.83</v>
      </c>
    </row>
    <row r="111" spans="1:5" x14ac:dyDescent="0.55000000000000004">
      <c r="A111" s="130">
        <v>37681</v>
      </c>
      <c r="B111" s="91"/>
      <c r="C111" s="114">
        <v>122.64</v>
      </c>
      <c r="D111" s="114">
        <v>124.26</v>
      </c>
      <c r="E111" s="114">
        <v>157.22</v>
      </c>
    </row>
    <row r="112" spans="1:5" x14ac:dyDescent="0.55000000000000004">
      <c r="A112" s="130">
        <v>37712</v>
      </c>
      <c r="B112" s="91"/>
      <c r="C112" s="114">
        <v>121.25</v>
      </c>
      <c r="D112" s="114">
        <v>117.95</v>
      </c>
      <c r="E112" s="114">
        <v>144.38</v>
      </c>
    </row>
    <row r="113" spans="1:5" x14ac:dyDescent="0.55000000000000004">
      <c r="A113" s="130">
        <v>37742</v>
      </c>
      <c r="B113" s="91"/>
      <c r="C113" s="114">
        <v>123.96</v>
      </c>
      <c r="D113" s="114">
        <v>109.11</v>
      </c>
      <c r="E113" s="114">
        <v>133.69999999999999</v>
      </c>
    </row>
    <row r="114" spans="1:5" x14ac:dyDescent="0.55000000000000004">
      <c r="A114" s="130">
        <v>37773</v>
      </c>
      <c r="B114" s="91">
        <v>2002</v>
      </c>
      <c r="C114" s="114">
        <v>113.83</v>
      </c>
      <c r="D114" s="114">
        <v>107.61</v>
      </c>
      <c r="E114" s="114">
        <v>142.69</v>
      </c>
    </row>
    <row r="115" spans="1:5" x14ac:dyDescent="0.55000000000000004">
      <c r="A115" s="130">
        <v>37803</v>
      </c>
      <c r="B115" s="91"/>
      <c r="C115" s="114">
        <v>119.98</v>
      </c>
      <c r="D115" s="114">
        <v>98.56</v>
      </c>
      <c r="E115" s="114">
        <v>138.01</v>
      </c>
    </row>
    <row r="116" spans="1:5" x14ac:dyDescent="0.55000000000000004">
      <c r="A116" s="130">
        <v>37834</v>
      </c>
      <c r="B116" s="91"/>
      <c r="C116" s="114">
        <v>114.35</v>
      </c>
      <c r="D116" s="114">
        <v>106.09</v>
      </c>
      <c r="E116" s="114">
        <v>131.93</v>
      </c>
    </row>
    <row r="117" spans="1:5" x14ac:dyDescent="0.55000000000000004">
      <c r="A117" s="130">
        <v>37865</v>
      </c>
      <c r="B117" s="91"/>
      <c r="C117" s="114">
        <v>116.94</v>
      </c>
      <c r="D117" s="114">
        <v>102.84</v>
      </c>
      <c r="E117" s="114">
        <v>113.96</v>
      </c>
    </row>
    <row r="118" spans="1:5" x14ac:dyDescent="0.55000000000000004">
      <c r="A118" s="130">
        <v>37895</v>
      </c>
      <c r="B118" s="91"/>
      <c r="C118" s="114">
        <v>114.43</v>
      </c>
      <c r="D118" s="114">
        <v>111.47</v>
      </c>
      <c r="E118" s="114">
        <v>116.74</v>
      </c>
    </row>
    <row r="119" spans="1:5" x14ac:dyDescent="0.55000000000000004">
      <c r="A119" s="130">
        <v>37926</v>
      </c>
      <c r="B119" s="91"/>
      <c r="C119" s="114">
        <v>115.52</v>
      </c>
      <c r="D119" s="114">
        <v>106.2</v>
      </c>
      <c r="E119" s="114">
        <v>141.30000000000001</v>
      </c>
    </row>
    <row r="120" spans="1:5" x14ac:dyDescent="0.55000000000000004">
      <c r="A120" s="130">
        <v>37956</v>
      </c>
      <c r="B120" s="91"/>
      <c r="C120" s="114">
        <v>111.73</v>
      </c>
      <c r="D120" s="114">
        <v>105.53</v>
      </c>
      <c r="E120" s="114">
        <v>142.19999999999999</v>
      </c>
    </row>
    <row r="121" spans="1:5" x14ac:dyDescent="0.55000000000000004">
      <c r="A121" s="130">
        <v>37987</v>
      </c>
      <c r="B121" s="91"/>
      <c r="C121" s="114">
        <v>110.2</v>
      </c>
      <c r="D121" s="114">
        <v>104.73</v>
      </c>
      <c r="E121" s="114">
        <v>190.65</v>
      </c>
    </row>
    <row r="122" spans="1:5" x14ac:dyDescent="0.55000000000000004">
      <c r="A122" s="130">
        <v>38018</v>
      </c>
      <c r="B122" s="91"/>
      <c r="C122" s="114">
        <v>110.51</v>
      </c>
      <c r="D122" s="114">
        <v>93.71</v>
      </c>
      <c r="E122" s="114">
        <v>188.18</v>
      </c>
    </row>
    <row r="123" spans="1:5" x14ac:dyDescent="0.55000000000000004">
      <c r="A123" s="130">
        <v>38047</v>
      </c>
      <c r="B123" s="91"/>
      <c r="C123" s="114">
        <v>127.3</v>
      </c>
      <c r="D123" s="114">
        <v>113.41</v>
      </c>
      <c r="E123" s="114">
        <v>213.33</v>
      </c>
    </row>
    <row r="124" spans="1:5" x14ac:dyDescent="0.55000000000000004">
      <c r="A124" s="130">
        <v>38078</v>
      </c>
      <c r="B124" s="91"/>
      <c r="C124" s="114">
        <v>133.84</v>
      </c>
      <c r="D124" s="114">
        <v>114.7</v>
      </c>
      <c r="E124" s="114">
        <v>162.74</v>
      </c>
    </row>
    <row r="125" spans="1:5" x14ac:dyDescent="0.55000000000000004">
      <c r="A125" s="130">
        <v>38108</v>
      </c>
      <c r="B125" s="91"/>
      <c r="C125" s="114">
        <v>132.36000000000001</v>
      </c>
      <c r="D125" s="114">
        <v>123.95</v>
      </c>
      <c r="E125" s="114">
        <v>151.74</v>
      </c>
    </row>
    <row r="126" spans="1:5" x14ac:dyDescent="0.55000000000000004">
      <c r="A126" s="130">
        <v>38139</v>
      </c>
      <c r="B126" s="91">
        <v>2004</v>
      </c>
      <c r="C126" s="114">
        <v>116.8</v>
      </c>
      <c r="D126" s="114">
        <v>122.98</v>
      </c>
      <c r="E126" s="114">
        <v>135.80000000000001</v>
      </c>
    </row>
    <row r="127" spans="1:5" x14ac:dyDescent="0.55000000000000004">
      <c r="A127" s="130">
        <v>38169</v>
      </c>
      <c r="B127" s="91"/>
      <c r="C127" s="114">
        <v>116.49</v>
      </c>
      <c r="D127" s="114">
        <v>114.8</v>
      </c>
      <c r="E127" s="114">
        <v>158.16</v>
      </c>
    </row>
    <row r="128" spans="1:5" x14ac:dyDescent="0.55000000000000004">
      <c r="A128" s="130">
        <v>38200</v>
      </c>
      <c r="B128" s="91"/>
      <c r="C128" s="114">
        <v>116.77</v>
      </c>
      <c r="D128" s="114">
        <v>111.33</v>
      </c>
      <c r="E128" s="114">
        <v>152</v>
      </c>
    </row>
    <row r="129" spans="1:5" x14ac:dyDescent="0.55000000000000004">
      <c r="A129" s="130">
        <v>38231</v>
      </c>
      <c r="B129" s="91"/>
      <c r="C129" s="114">
        <v>125.68</v>
      </c>
      <c r="D129" s="114">
        <v>118.38</v>
      </c>
      <c r="E129" s="114">
        <v>167.77</v>
      </c>
    </row>
    <row r="130" spans="1:5" x14ac:dyDescent="0.55000000000000004">
      <c r="A130" s="130">
        <v>38261</v>
      </c>
      <c r="B130" s="91"/>
      <c r="C130" s="114">
        <v>121.38</v>
      </c>
      <c r="D130" s="114">
        <v>128.44</v>
      </c>
      <c r="E130" s="114">
        <v>177.42</v>
      </c>
    </row>
    <row r="131" spans="1:5" x14ac:dyDescent="0.55000000000000004">
      <c r="A131" s="130">
        <v>38292</v>
      </c>
      <c r="B131" s="91"/>
      <c r="C131" s="114">
        <v>132.81</v>
      </c>
      <c r="D131" s="114">
        <v>134.97999999999999</v>
      </c>
      <c r="E131" s="114">
        <v>217.02</v>
      </c>
    </row>
    <row r="132" spans="1:5" x14ac:dyDescent="0.55000000000000004">
      <c r="A132" s="130">
        <v>38322</v>
      </c>
      <c r="B132" s="91"/>
      <c r="C132" s="114">
        <v>132.44</v>
      </c>
      <c r="D132" s="114">
        <v>114.37</v>
      </c>
      <c r="E132" s="114">
        <v>223.23</v>
      </c>
    </row>
    <row r="133" spans="1:5" x14ac:dyDescent="0.55000000000000004">
      <c r="A133" s="130">
        <v>38353</v>
      </c>
      <c r="B133" s="91"/>
      <c r="C133" s="114">
        <v>126.2</v>
      </c>
      <c r="D133" s="114">
        <v>110.67</v>
      </c>
      <c r="E133" s="114">
        <v>217.03</v>
      </c>
    </row>
    <row r="134" spans="1:5" x14ac:dyDescent="0.55000000000000004">
      <c r="A134" s="130">
        <v>38384</v>
      </c>
      <c r="B134" s="91"/>
      <c r="C134" s="114">
        <v>122.7</v>
      </c>
      <c r="D134" s="114">
        <v>123.37</v>
      </c>
      <c r="E134" s="114">
        <v>186.57</v>
      </c>
    </row>
    <row r="135" spans="1:5" x14ac:dyDescent="0.55000000000000004">
      <c r="A135" s="130">
        <v>38412</v>
      </c>
      <c r="B135" s="91"/>
      <c r="C135" s="114">
        <v>127.86</v>
      </c>
      <c r="D135" s="114">
        <v>126.26</v>
      </c>
      <c r="E135" s="114">
        <v>169.28</v>
      </c>
    </row>
    <row r="136" spans="1:5" x14ac:dyDescent="0.55000000000000004">
      <c r="A136" s="130">
        <v>38443</v>
      </c>
      <c r="B136" s="91"/>
      <c r="C136" s="114">
        <v>139.36000000000001</v>
      </c>
      <c r="D136" s="114">
        <v>135.08000000000001</v>
      </c>
      <c r="E136" s="114">
        <v>160.1</v>
      </c>
    </row>
    <row r="137" spans="1:5" x14ac:dyDescent="0.55000000000000004">
      <c r="A137" s="130">
        <v>38473</v>
      </c>
      <c r="B137" s="91"/>
      <c r="C137" s="114">
        <v>140.09</v>
      </c>
      <c r="D137" s="114">
        <v>122.58</v>
      </c>
      <c r="E137" s="114">
        <v>151.68</v>
      </c>
    </row>
    <row r="138" spans="1:5" x14ac:dyDescent="0.55000000000000004">
      <c r="A138" s="130">
        <v>38504</v>
      </c>
      <c r="B138" s="91">
        <v>2005</v>
      </c>
      <c r="C138" s="114">
        <v>135.68</v>
      </c>
      <c r="D138" s="114">
        <v>131.54</v>
      </c>
      <c r="E138" s="114">
        <v>161.81</v>
      </c>
    </row>
    <row r="139" spans="1:5" x14ac:dyDescent="0.55000000000000004">
      <c r="A139" s="130">
        <v>38534</v>
      </c>
      <c r="B139" s="91"/>
      <c r="C139" s="114">
        <v>126.84</v>
      </c>
      <c r="D139" s="114">
        <v>121.45</v>
      </c>
      <c r="E139" s="114">
        <v>160.43</v>
      </c>
    </row>
    <row r="140" spans="1:5" x14ac:dyDescent="0.55000000000000004">
      <c r="A140" s="130">
        <v>38565</v>
      </c>
      <c r="B140" s="91"/>
      <c r="C140" s="114">
        <v>119.29</v>
      </c>
      <c r="D140" s="114">
        <v>124.83</v>
      </c>
      <c r="E140" s="114">
        <v>184.32</v>
      </c>
    </row>
    <row r="141" spans="1:5" x14ac:dyDescent="0.55000000000000004">
      <c r="A141" s="130">
        <v>38596</v>
      </c>
      <c r="B141" s="91"/>
      <c r="C141" s="114">
        <v>112.57</v>
      </c>
      <c r="D141" s="114">
        <v>123.45</v>
      </c>
      <c r="E141" s="114">
        <v>187.16</v>
      </c>
    </row>
    <row r="142" spans="1:5" x14ac:dyDescent="0.55000000000000004">
      <c r="A142" s="130">
        <v>38626</v>
      </c>
      <c r="B142" s="91"/>
      <c r="C142" s="114">
        <v>123.2</v>
      </c>
      <c r="D142" s="114">
        <v>127.13</v>
      </c>
      <c r="E142" s="114">
        <v>206.99</v>
      </c>
    </row>
    <row r="143" spans="1:5" x14ac:dyDescent="0.55000000000000004">
      <c r="A143" s="130">
        <v>38657</v>
      </c>
      <c r="B143" s="91"/>
      <c r="C143" s="114">
        <v>131.43</v>
      </c>
      <c r="D143" s="114">
        <v>135.78</v>
      </c>
      <c r="E143" s="114">
        <v>222.21</v>
      </c>
    </row>
    <row r="144" spans="1:5" x14ac:dyDescent="0.55000000000000004">
      <c r="A144" s="130">
        <v>38687</v>
      </c>
      <c r="B144" s="91"/>
      <c r="C144" s="114">
        <v>129.49</v>
      </c>
      <c r="D144" s="114">
        <v>134.9</v>
      </c>
      <c r="E144" s="114">
        <v>198.71</v>
      </c>
    </row>
    <row r="145" spans="1:5" x14ac:dyDescent="0.55000000000000004">
      <c r="A145" s="130">
        <v>38718</v>
      </c>
      <c r="B145" s="82"/>
      <c r="C145" s="114">
        <v>121.63</v>
      </c>
      <c r="D145" s="114">
        <v>138.02000000000001</v>
      </c>
      <c r="E145" s="114">
        <v>176.82</v>
      </c>
    </row>
    <row r="146" spans="1:5" x14ac:dyDescent="0.55000000000000004">
      <c r="A146" s="130">
        <v>38749</v>
      </c>
      <c r="B146" s="82"/>
      <c r="C146" s="114">
        <v>116.36</v>
      </c>
      <c r="D146" s="114">
        <v>130.44</v>
      </c>
      <c r="E146" s="114">
        <v>149.53</v>
      </c>
    </row>
    <row r="147" spans="1:5" x14ac:dyDescent="0.55000000000000004">
      <c r="A147" s="130">
        <v>38777</v>
      </c>
      <c r="B147" s="82"/>
      <c r="C147" s="114">
        <v>128.72999999999999</v>
      </c>
      <c r="D147" s="114">
        <v>143.63</v>
      </c>
      <c r="E147" s="114">
        <v>183.5</v>
      </c>
    </row>
    <row r="148" spans="1:5" x14ac:dyDescent="0.55000000000000004">
      <c r="A148" s="130">
        <v>38808</v>
      </c>
      <c r="B148" s="91"/>
      <c r="C148" s="114">
        <v>130.13999999999999</v>
      </c>
      <c r="D148" s="114">
        <v>150.13</v>
      </c>
      <c r="E148" s="114">
        <v>180.88</v>
      </c>
    </row>
    <row r="149" spans="1:5" x14ac:dyDescent="0.55000000000000004">
      <c r="A149" s="130">
        <v>38838</v>
      </c>
      <c r="B149" s="91"/>
      <c r="C149" s="114">
        <v>142.74</v>
      </c>
      <c r="D149" s="114">
        <v>169.63</v>
      </c>
      <c r="E149" s="114">
        <v>214.5</v>
      </c>
    </row>
    <row r="150" spans="1:5" x14ac:dyDescent="0.55000000000000004">
      <c r="A150" s="130">
        <v>38869</v>
      </c>
      <c r="B150" s="91">
        <v>2006</v>
      </c>
      <c r="C150" s="114">
        <v>137.71</v>
      </c>
      <c r="D150" s="114">
        <v>197.57</v>
      </c>
      <c r="E150" s="114">
        <v>181.49</v>
      </c>
    </row>
    <row r="151" spans="1:5" x14ac:dyDescent="0.55000000000000004">
      <c r="A151" s="130">
        <v>38899</v>
      </c>
      <c r="B151" s="91"/>
      <c r="C151" s="114">
        <v>135.09</v>
      </c>
      <c r="D151" s="114">
        <v>188.28</v>
      </c>
      <c r="E151" s="114">
        <v>179.14</v>
      </c>
    </row>
    <row r="152" spans="1:5" x14ac:dyDescent="0.55000000000000004">
      <c r="A152" s="130">
        <v>38930</v>
      </c>
      <c r="B152" s="91"/>
      <c r="C152" s="114">
        <v>119.39</v>
      </c>
      <c r="D152" s="114">
        <v>179.38</v>
      </c>
      <c r="E152" s="114">
        <v>130.22999999999999</v>
      </c>
    </row>
    <row r="153" spans="1:5" x14ac:dyDescent="0.55000000000000004">
      <c r="A153" s="130">
        <v>38961</v>
      </c>
      <c r="B153" s="91"/>
      <c r="C153" s="114">
        <v>120.61</v>
      </c>
      <c r="D153" s="114">
        <v>152.78</v>
      </c>
      <c r="E153" s="114">
        <v>186.21</v>
      </c>
    </row>
    <row r="154" spans="1:5" x14ac:dyDescent="0.55000000000000004">
      <c r="A154" s="130">
        <v>38991</v>
      </c>
      <c r="B154" s="91"/>
      <c r="C154" s="114">
        <v>128.31</v>
      </c>
      <c r="D154" s="114">
        <v>175.27</v>
      </c>
      <c r="E154" s="114">
        <v>202.49</v>
      </c>
    </row>
    <row r="155" spans="1:5" x14ac:dyDescent="0.55000000000000004">
      <c r="A155" s="130">
        <v>39022</v>
      </c>
      <c r="B155" s="82"/>
      <c r="C155" s="114">
        <v>133.21</v>
      </c>
      <c r="D155" s="114">
        <v>183.78</v>
      </c>
      <c r="E155" s="114">
        <v>228.64</v>
      </c>
    </row>
    <row r="156" spans="1:5" x14ac:dyDescent="0.55000000000000004">
      <c r="A156" s="130">
        <v>39052</v>
      </c>
      <c r="B156" s="82"/>
      <c r="C156" s="114">
        <v>122.33</v>
      </c>
      <c r="D156" s="114">
        <v>190.24</v>
      </c>
      <c r="E156" s="114">
        <v>225.13</v>
      </c>
    </row>
    <row r="157" spans="1:5" x14ac:dyDescent="0.55000000000000004">
      <c r="A157" s="130">
        <v>39083</v>
      </c>
      <c r="B157" s="82"/>
      <c r="C157" s="114">
        <v>111.73</v>
      </c>
      <c r="D157" s="114">
        <v>202.55</v>
      </c>
      <c r="E157" s="114">
        <v>217.11</v>
      </c>
    </row>
    <row r="158" spans="1:5" x14ac:dyDescent="0.55000000000000004">
      <c r="A158" s="130">
        <v>39114</v>
      </c>
      <c r="B158" s="91"/>
      <c r="C158" s="114">
        <v>116.65</v>
      </c>
      <c r="D158" s="114">
        <v>232.26</v>
      </c>
      <c r="E158" s="114">
        <v>214.66</v>
      </c>
    </row>
    <row r="159" spans="1:5" x14ac:dyDescent="0.55000000000000004">
      <c r="A159" s="130">
        <v>39142</v>
      </c>
      <c r="B159" s="91"/>
      <c r="C159" s="114">
        <v>142.15</v>
      </c>
      <c r="D159" s="114">
        <v>273.2</v>
      </c>
      <c r="E159" s="114">
        <v>169.87</v>
      </c>
    </row>
    <row r="160" spans="1:5" x14ac:dyDescent="0.55000000000000004">
      <c r="A160" s="130">
        <v>39173</v>
      </c>
      <c r="B160" s="91"/>
      <c r="C160" s="114">
        <v>152.76</v>
      </c>
      <c r="D160" s="114">
        <v>259.51</v>
      </c>
      <c r="E160" s="114">
        <v>152.62</v>
      </c>
    </row>
    <row r="161" spans="1:5" x14ac:dyDescent="0.55000000000000004">
      <c r="A161" s="130">
        <v>39203</v>
      </c>
      <c r="B161" s="91"/>
      <c r="C161" s="114">
        <v>149.91</v>
      </c>
      <c r="D161" s="114">
        <v>250.69</v>
      </c>
      <c r="E161" s="114">
        <v>166.54</v>
      </c>
    </row>
    <row r="162" spans="1:5" x14ac:dyDescent="0.55000000000000004">
      <c r="A162" s="130">
        <v>39234</v>
      </c>
      <c r="B162" s="91">
        <v>2007</v>
      </c>
      <c r="C162" s="114">
        <v>134.13</v>
      </c>
      <c r="D162" s="114">
        <v>236.23</v>
      </c>
      <c r="E162" s="114">
        <v>156.02000000000001</v>
      </c>
    </row>
    <row r="163" spans="1:5" x14ac:dyDescent="0.55000000000000004">
      <c r="A163" s="130">
        <v>39264</v>
      </c>
      <c r="B163" s="91"/>
      <c r="C163" s="114">
        <v>130.51</v>
      </c>
      <c r="D163" s="114">
        <v>252.4</v>
      </c>
      <c r="E163" s="114">
        <v>173.44</v>
      </c>
    </row>
    <row r="164" spans="1:5" x14ac:dyDescent="0.55000000000000004">
      <c r="A164" s="130">
        <v>39295</v>
      </c>
      <c r="B164" s="91"/>
      <c r="C164" s="114">
        <v>117.16</v>
      </c>
      <c r="D164" s="114">
        <v>244.57</v>
      </c>
      <c r="E164" s="114">
        <v>160.5</v>
      </c>
    </row>
    <row r="165" spans="1:5" x14ac:dyDescent="0.55000000000000004">
      <c r="A165" s="130">
        <v>39326</v>
      </c>
      <c r="B165" s="91"/>
      <c r="C165" s="114">
        <v>108.04</v>
      </c>
      <c r="D165" s="114">
        <v>219.17</v>
      </c>
      <c r="E165" s="114">
        <v>181.47</v>
      </c>
    </row>
    <row r="166" spans="1:5" x14ac:dyDescent="0.55000000000000004">
      <c r="A166" s="130">
        <v>39356</v>
      </c>
      <c r="B166" s="82"/>
      <c r="C166" s="114">
        <v>121.75</v>
      </c>
      <c r="D166" s="114">
        <v>209.59</v>
      </c>
      <c r="E166" s="114">
        <v>220.61</v>
      </c>
    </row>
    <row r="167" spans="1:5" x14ac:dyDescent="0.55000000000000004">
      <c r="A167" s="130">
        <v>39387</v>
      </c>
      <c r="B167" s="82"/>
      <c r="C167" s="114">
        <v>144.29</v>
      </c>
      <c r="D167" s="114">
        <v>257.06</v>
      </c>
      <c r="E167" s="114">
        <v>288.39999999999998</v>
      </c>
    </row>
    <row r="168" spans="1:5" x14ac:dyDescent="0.55000000000000004">
      <c r="A168" s="130">
        <v>39417</v>
      </c>
      <c r="B168" s="82"/>
      <c r="C168" s="114">
        <v>147.52000000000001</v>
      </c>
      <c r="D168" s="114">
        <v>252.83</v>
      </c>
      <c r="E168" s="114">
        <v>289.77999999999997</v>
      </c>
    </row>
    <row r="169" spans="1:5" x14ac:dyDescent="0.55000000000000004">
      <c r="A169" s="130">
        <v>39448</v>
      </c>
      <c r="B169" s="82"/>
      <c r="C169" s="114">
        <v>134.16999999999999</v>
      </c>
      <c r="D169" s="114">
        <v>271.7</v>
      </c>
      <c r="E169" s="114">
        <v>288.8</v>
      </c>
    </row>
    <row r="170" spans="1:5" x14ac:dyDescent="0.55000000000000004">
      <c r="A170" s="130">
        <v>39479</v>
      </c>
      <c r="B170" s="82"/>
      <c r="C170" s="114">
        <v>115.81</v>
      </c>
      <c r="D170" s="114">
        <v>215.65</v>
      </c>
      <c r="E170" s="114">
        <v>219.89</v>
      </c>
    </row>
    <row r="171" spans="1:5" x14ac:dyDescent="0.55000000000000004">
      <c r="A171" s="130">
        <v>39508</v>
      </c>
      <c r="B171" s="82"/>
      <c r="C171" s="114">
        <v>119.96</v>
      </c>
      <c r="D171" s="114">
        <v>287.33999999999997</v>
      </c>
      <c r="E171" s="114">
        <v>213.68</v>
      </c>
    </row>
    <row r="172" spans="1:5" x14ac:dyDescent="0.55000000000000004">
      <c r="A172" s="130">
        <v>39539</v>
      </c>
      <c r="B172" s="91"/>
      <c r="C172" s="114">
        <v>131.16</v>
      </c>
      <c r="D172" s="114">
        <v>290.91000000000003</v>
      </c>
      <c r="E172" s="114">
        <v>221.26</v>
      </c>
    </row>
    <row r="173" spans="1:5" x14ac:dyDescent="0.55000000000000004">
      <c r="A173" s="130">
        <v>39569</v>
      </c>
      <c r="B173" s="91"/>
      <c r="C173" s="114">
        <v>144.53</v>
      </c>
      <c r="D173" s="114">
        <v>386.42</v>
      </c>
      <c r="E173" s="114">
        <v>242.76</v>
      </c>
    </row>
    <row r="174" spans="1:5" x14ac:dyDescent="0.55000000000000004">
      <c r="A174" s="130">
        <v>39600</v>
      </c>
      <c r="B174" s="91">
        <v>2008</v>
      </c>
      <c r="C174" s="114">
        <v>144.16999999999999</v>
      </c>
      <c r="D174" s="114">
        <v>413.26</v>
      </c>
      <c r="E174" s="114">
        <v>248.97</v>
      </c>
    </row>
    <row r="175" spans="1:5" x14ac:dyDescent="0.55000000000000004">
      <c r="A175" s="130">
        <v>39630</v>
      </c>
      <c r="B175" s="91"/>
      <c r="C175" s="114">
        <v>127.4</v>
      </c>
      <c r="D175" s="114">
        <v>459.62</v>
      </c>
      <c r="E175" s="114">
        <v>227.62</v>
      </c>
    </row>
    <row r="176" spans="1:5" x14ac:dyDescent="0.55000000000000004">
      <c r="A176" s="130">
        <v>39661</v>
      </c>
      <c r="B176" s="91"/>
      <c r="C176" s="114">
        <v>111.58</v>
      </c>
      <c r="D176" s="114">
        <v>436.11</v>
      </c>
      <c r="E176" s="114">
        <v>197.5</v>
      </c>
    </row>
    <row r="177" spans="1:5" x14ac:dyDescent="0.55000000000000004">
      <c r="A177" s="130">
        <v>39692</v>
      </c>
      <c r="B177" s="91"/>
      <c r="C177" s="114">
        <v>113.23</v>
      </c>
      <c r="D177" s="114">
        <v>429.27</v>
      </c>
      <c r="E177" s="114">
        <v>221.57</v>
      </c>
    </row>
    <row r="178" spans="1:5" x14ac:dyDescent="0.55000000000000004">
      <c r="A178" s="130">
        <v>39722</v>
      </c>
      <c r="B178" s="82"/>
      <c r="C178" s="114">
        <v>122.32</v>
      </c>
      <c r="D178" s="114">
        <v>433.22</v>
      </c>
      <c r="E178" s="114">
        <v>208.27</v>
      </c>
    </row>
    <row r="179" spans="1:5" x14ac:dyDescent="0.55000000000000004">
      <c r="A179" s="130">
        <v>39753</v>
      </c>
      <c r="B179" s="82"/>
      <c r="C179" s="114">
        <v>125</v>
      </c>
      <c r="D179" s="114">
        <v>397.87</v>
      </c>
      <c r="E179" s="114">
        <v>227.13</v>
      </c>
    </row>
    <row r="180" spans="1:5" x14ac:dyDescent="0.55000000000000004">
      <c r="A180" s="130">
        <v>39783</v>
      </c>
      <c r="B180" s="82"/>
      <c r="C180" s="114">
        <v>128.63</v>
      </c>
      <c r="D180" s="114">
        <v>381.03</v>
      </c>
      <c r="E180" s="114">
        <v>238.02</v>
      </c>
    </row>
    <row r="181" spans="1:5" x14ac:dyDescent="0.55000000000000004">
      <c r="A181" s="130">
        <v>39814</v>
      </c>
      <c r="B181" s="82"/>
      <c r="C181" s="114">
        <v>114.72</v>
      </c>
      <c r="D181" s="114">
        <v>323.10000000000002</v>
      </c>
      <c r="E181" s="114">
        <v>223.32</v>
      </c>
    </row>
    <row r="182" spans="1:5" x14ac:dyDescent="0.55000000000000004">
      <c r="A182" s="130">
        <v>39845</v>
      </c>
      <c r="B182" s="82"/>
      <c r="C182" s="114">
        <v>115.09</v>
      </c>
      <c r="D182" s="114">
        <v>298.75</v>
      </c>
      <c r="E182" s="114">
        <v>209.07</v>
      </c>
    </row>
    <row r="183" spans="1:5" x14ac:dyDescent="0.55000000000000004">
      <c r="A183" s="130">
        <v>39873</v>
      </c>
      <c r="B183" s="82"/>
      <c r="C183" s="114">
        <v>105.9</v>
      </c>
      <c r="D183" s="114">
        <v>250.69</v>
      </c>
      <c r="E183" s="114">
        <v>182.58</v>
      </c>
    </row>
    <row r="184" spans="1:5" x14ac:dyDescent="0.55000000000000004">
      <c r="A184" s="130">
        <v>39904</v>
      </c>
      <c r="B184" s="82"/>
      <c r="C184" s="114">
        <v>109.08</v>
      </c>
      <c r="D184" s="114">
        <v>234.93</v>
      </c>
      <c r="E184" s="114">
        <v>172.05</v>
      </c>
    </row>
    <row r="185" spans="1:5" x14ac:dyDescent="0.55000000000000004">
      <c r="A185" s="130">
        <v>39934</v>
      </c>
      <c r="B185" s="82"/>
      <c r="C185" s="114">
        <v>112.05</v>
      </c>
      <c r="D185" s="114">
        <v>245.51</v>
      </c>
      <c r="E185" s="114">
        <v>172.45</v>
      </c>
    </row>
    <row r="186" spans="1:5" x14ac:dyDescent="0.55000000000000004">
      <c r="A186" s="130">
        <v>39965</v>
      </c>
      <c r="B186" s="91">
        <v>2009</v>
      </c>
      <c r="C186" s="114">
        <v>115</v>
      </c>
      <c r="D186" s="114">
        <v>246.26</v>
      </c>
      <c r="E186" s="114">
        <v>152.97</v>
      </c>
    </row>
    <row r="187" spans="1:5" x14ac:dyDescent="0.55000000000000004">
      <c r="A187" s="130">
        <v>39995</v>
      </c>
      <c r="B187" s="82"/>
      <c r="C187" s="114">
        <v>119.56</v>
      </c>
      <c r="D187" s="114">
        <v>265.10000000000002</v>
      </c>
      <c r="E187" s="114">
        <v>185.53</v>
      </c>
    </row>
    <row r="188" spans="1:5" x14ac:dyDescent="0.55000000000000004">
      <c r="A188" s="130">
        <v>40026</v>
      </c>
      <c r="B188" s="82"/>
      <c r="C188" s="114">
        <v>120.62</v>
      </c>
      <c r="D188" s="114">
        <v>280.63</v>
      </c>
      <c r="E188" s="114">
        <v>189.02</v>
      </c>
    </row>
    <row r="189" spans="1:5" x14ac:dyDescent="0.55000000000000004">
      <c r="A189" s="130">
        <v>40057</v>
      </c>
      <c r="B189" s="82"/>
      <c r="C189" s="114">
        <v>120.78</v>
      </c>
      <c r="D189" s="114">
        <v>295.08999999999997</v>
      </c>
      <c r="E189" s="114">
        <v>192.91</v>
      </c>
    </row>
    <row r="190" spans="1:5" x14ac:dyDescent="0.55000000000000004">
      <c r="A190" s="130">
        <v>40087</v>
      </c>
      <c r="B190" s="82"/>
      <c r="C190" s="114">
        <v>125.11</v>
      </c>
      <c r="D190" s="114">
        <v>309.25</v>
      </c>
      <c r="E190" s="114">
        <v>189.66</v>
      </c>
    </row>
    <row r="191" spans="1:5" x14ac:dyDescent="0.55000000000000004">
      <c r="A191" s="130">
        <v>40118</v>
      </c>
      <c r="B191" s="82"/>
      <c r="C191" s="114">
        <v>124.87</v>
      </c>
      <c r="D191" s="114">
        <v>287.70999999999998</v>
      </c>
      <c r="E191" s="114">
        <v>228.71</v>
      </c>
    </row>
    <row r="192" spans="1:5" x14ac:dyDescent="0.55000000000000004">
      <c r="A192" s="130">
        <v>40148</v>
      </c>
      <c r="B192" s="82"/>
      <c r="C192" s="114">
        <v>117.43</v>
      </c>
      <c r="D192" s="114">
        <v>307.37</v>
      </c>
      <c r="E192" s="114">
        <v>248.03</v>
      </c>
    </row>
    <row r="193" spans="1:5" x14ac:dyDescent="0.55000000000000004">
      <c r="A193" s="130">
        <v>40179</v>
      </c>
      <c r="B193" s="82"/>
      <c r="C193" s="114">
        <v>102.19</v>
      </c>
      <c r="D193" s="114">
        <v>303.58999999999997</v>
      </c>
      <c r="E193" s="114">
        <v>252.27</v>
      </c>
    </row>
    <row r="194" spans="1:5" x14ac:dyDescent="0.55000000000000004">
      <c r="A194" s="130">
        <v>40210</v>
      </c>
      <c r="B194" s="82"/>
      <c r="C194" s="114">
        <v>96.91</v>
      </c>
      <c r="D194" s="114">
        <v>343.36</v>
      </c>
      <c r="E194" s="114">
        <v>216.93</v>
      </c>
    </row>
    <row r="195" spans="1:5" x14ac:dyDescent="0.55000000000000004">
      <c r="A195" s="130">
        <v>40238</v>
      </c>
      <c r="B195" s="82"/>
      <c r="C195" s="114">
        <v>107.24</v>
      </c>
      <c r="D195" s="114">
        <v>362.19</v>
      </c>
      <c r="E195" s="114">
        <v>228.32</v>
      </c>
    </row>
    <row r="196" spans="1:5" x14ac:dyDescent="0.55000000000000004">
      <c r="A196" s="130">
        <v>40269</v>
      </c>
      <c r="B196" s="82"/>
      <c r="C196" s="114">
        <v>117.04</v>
      </c>
      <c r="D196" s="114">
        <v>349.75</v>
      </c>
      <c r="E196" s="114">
        <v>247.7</v>
      </c>
    </row>
    <row r="197" spans="1:5" x14ac:dyDescent="0.55000000000000004">
      <c r="A197" s="130">
        <v>40299</v>
      </c>
      <c r="B197" s="82"/>
      <c r="C197" s="114">
        <v>127.58</v>
      </c>
      <c r="D197" s="114">
        <v>377.16</v>
      </c>
      <c r="E197" s="114">
        <v>259.39</v>
      </c>
    </row>
    <row r="198" spans="1:5" x14ac:dyDescent="0.55000000000000004">
      <c r="A198" s="130">
        <v>40330</v>
      </c>
      <c r="B198" s="91">
        <v>2010</v>
      </c>
      <c r="C198" s="114">
        <v>128.32</v>
      </c>
      <c r="D198" s="114">
        <v>364.81</v>
      </c>
      <c r="E198" s="114">
        <v>262.57</v>
      </c>
    </row>
    <row r="199" spans="1:5" x14ac:dyDescent="0.55000000000000004">
      <c r="A199" s="130">
        <v>40360</v>
      </c>
      <c r="B199" s="82"/>
      <c r="C199" s="114">
        <v>132.68</v>
      </c>
      <c r="D199" s="114">
        <v>395.13</v>
      </c>
      <c r="E199" s="114">
        <v>255.52</v>
      </c>
    </row>
    <row r="200" spans="1:5" x14ac:dyDescent="0.55000000000000004">
      <c r="A200" s="130">
        <v>40391</v>
      </c>
      <c r="B200" s="82"/>
      <c r="C200" s="114">
        <v>129.05000000000001</v>
      </c>
      <c r="D200" s="114">
        <v>345.41</v>
      </c>
      <c r="E200" s="114">
        <v>275.75</v>
      </c>
    </row>
    <row r="201" spans="1:5" x14ac:dyDescent="0.55000000000000004">
      <c r="A201" s="130">
        <v>40422</v>
      </c>
      <c r="B201" s="82"/>
      <c r="C201" s="114">
        <v>135.55000000000001</v>
      </c>
      <c r="D201" s="114">
        <v>345.68</v>
      </c>
      <c r="E201" s="114">
        <v>271.7</v>
      </c>
    </row>
    <row r="202" spans="1:5" x14ac:dyDescent="0.55000000000000004">
      <c r="A202" s="130">
        <v>40452</v>
      </c>
      <c r="B202" s="82"/>
      <c r="C202" s="114">
        <v>142.15</v>
      </c>
      <c r="D202" s="114">
        <v>354.06</v>
      </c>
      <c r="E202" s="114">
        <v>265.44</v>
      </c>
    </row>
    <row r="203" spans="1:5" x14ac:dyDescent="0.55000000000000004">
      <c r="A203" s="130">
        <v>40483</v>
      </c>
      <c r="B203" s="82"/>
      <c r="C203" s="114">
        <v>148.22999999999999</v>
      </c>
      <c r="D203" s="114">
        <v>391.43</v>
      </c>
      <c r="E203" s="114">
        <v>248.17</v>
      </c>
    </row>
    <row r="204" spans="1:5" x14ac:dyDescent="0.55000000000000004">
      <c r="A204" s="130">
        <v>40513</v>
      </c>
      <c r="B204" s="82"/>
      <c r="C204" s="114">
        <v>136.61000000000001</v>
      </c>
      <c r="D204" s="114">
        <v>406.96</v>
      </c>
      <c r="E204" s="114">
        <v>246.36</v>
      </c>
    </row>
    <row r="205" spans="1:5" x14ac:dyDescent="0.55000000000000004">
      <c r="A205" s="130">
        <v>40544</v>
      </c>
      <c r="B205" s="82"/>
      <c r="C205" s="114">
        <v>123.21</v>
      </c>
      <c r="D205" s="114">
        <v>406.89</v>
      </c>
      <c r="E205" s="114">
        <v>243.2</v>
      </c>
    </row>
    <row r="206" spans="1:5" x14ac:dyDescent="0.55000000000000004">
      <c r="A206" s="130">
        <v>40575</v>
      </c>
      <c r="B206" s="82"/>
      <c r="C206" s="114">
        <v>110.49</v>
      </c>
      <c r="D206" s="114">
        <v>394.24</v>
      </c>
      <c r="E206" s="114">
        <v>246.13</v>
      </c>
    </row>
    <row r="207" spans="1:5" x14ac:dyDescent="0.55000000000000004">
      <c r="A207" s="130">
        <v>40603</v>
      </c>
      <c r="B207" s="82"/>
      <c r="C207" s="114">
        <v>118.13</v>
      </c>
      <c r="D207" s="114">
        <v>402.65</v>
      </c>
      <c r="E207" s="114">
        <v>241.21</v>
      </c>
    </row>
    <row r="208" spans="1:5" x14ac:dyDescent="0.55000000000000004">
      <c r="A208" s="130">
        <v>40634</v>
      </c>
      <c r="B208" s="82"/>
      <c r="C208" s="114">
        <v>122.14</v>
      </c>
      <c r="D208" s="114">
        <v>374.76</v>
      </c>
      <c r="E208" s="114">
        <v>244.61</v>
      </c>
    </row>
    <row r="209" spans="1:5" x14ac:dyDescent="0.55000000000000004">
      <c r="A209" s="130">
        <v>40664</v>
      </c>
      <c r="B209" s="82"/>
      <c r="C209" s="114">
        <v>129.38999999999999</v>
      </c>
      <c r="D209" s="114">
        <v>427.94</v>
      </c>
      <c r="E209" s="114">
        <v>248.51</v>
      </c>
    </row>
    <row r="210" spans="1:5" x14ac:dyDescent="0.55000000000000004">
      <c r="A210" s="130">
        <v>40695</v>
      </c>
      <c r="B210" s="91">
        <v>2011</v>
      </c>
      <c r="C210" s="114">
        <v>125.05</v>
      </c>
      <c r="D210" s="114">
        <v>427.63</v>
      </c>
      <c r="E210" s="114">
        <v>253.53</v>
      </c>
    </row>
    <row r="211" spans="1:5" x14ac:dyDescent="0.55000000000000004">
      <c r="A211" s="130">
        <v>40725</v>
      </c>
      <c r="B211" s="91"/>
      <c r="C211" s="114">
        <v>137.16</v>
      </c>
      <c r="D211" s="114">
        <v>447.38</v>
      </c>
      <c r="E211" s="114">
        <v>280.58</v>
      </c>
    </row>
    <row r="212" spans="1:5" x14ac:dyDescent="0.55000000000000004">
      <c r="A212" s="130">
        <v>40756</v>
      </c>
      <c r="B212" s="91"/>
      <c r="C212" s="114">
        <v>149.02000000000001</v>
      </c>
      <c r="D212" s="114">
        <v>387.85</v>
      </c>
      <c r="E212" s="114">
        <v>317.89999999999998</v>
      </c>
    </row>
    <row r="213" spans="1:5" x14ac:dyDescent="0.55000000000000004">
      <c r="A213" s="130">
        <v>40787</v>
      </c>
      <c r="B213" s="91"/>
      <c r="C213" s="114">
        <v>171.38</v>
      </c>
      <c r="D213" s="114">
        <v>390.78</v>
      </c>
      <c r="E213" s="114">
        <v>331.41</v>
      </c>
    </row>
    <row r="214" spans="1:5" x14ac:dyDescent="0.55000000000000004">
      <c r="A214" s="130">
        <v>40817</v>
      </c>
      <c r="B214" s="91"/>
      <c r="C214" s="114">
        <v>178.78</v>
      </c>
      <c r="D214" s="114">
        <v>384.08</v>
      </c>
      <c r="E214" s="114">
        <v>321.94</v>
      </c>
    </row>
    <row r="215" spans="1:5" x14ac:dyDescent="0.55000000000000004">
      <c r="A215" s="130">
        <v>40848</v>
      </c>
      <c r="B215" s="91"/>
      <c r="C215" s="114">
        <v>178.93</v>
      </c>
      <c r="D215" s="114">
        <v>390.58</v>
      </c>
      <c r="E215" s="114">
        <v>308.52</v>
      </c>
    </row>
    <row r="216" spans="1:5" x14ac:dyDescent="0.55000000000000004">
      <c r="A216" s="130">
        <v>40878</v>
      </c>
      <c r="B216" s="91"/>
      <c r="C216" s="114">
        <v>164.46</v>
      </c>
      <c r="D216" s="114">
        <v>358.82</v>
      </c>
      <c r="E216" s="114">
        <v>313.01</v>
      </c>
    </row>
    <row r="217" spans="1:5" x14ac:dyDescent="0.55000000000000004">
      <c r="A217" s="130">
        <v>40909</v>
      </c>
      <c r="B217" s="82"/>
      <c r="C217" s="114">
        <v>146.41999999999999</v>
      </c>
      <c r="D217" s="114">
        <v>382.11</v>
      </c>
      <c r="E217" s="114">
        <v>292.08999999999997</v>
      </c>
    </row>
    <row r="218" spans="1:5" x14ac:dyDescent="0.55000000000000004">
      <c r="A218" s="130">
        <v>40940</v>
      </c>
      <c r="B218" s="82"/>
      <c r="C218" s="114">
        <v>144.33000000000001</v>
      </c>
      <c r="D218" s="114">
        <v>391.52</v>
      </c>
      <c r="E218" s="114">
        <v>265.37</v>
      </c>
    </row>
    <row r="219" spans="1:5" x14ac:dyDescent="0.55000000000000004">
      <c r="A219" s="130">
        <v>40969</v>
      </c>
      <c r="B219" s="82"/>
      <c r="C219" s="114">
        <v>147.94999999999999</v>
      </c>
      <c r="D219" s="114">
        <v>392.71</v>
      </c>
      <c r="E219" s="114">
        <v>261.51</v>
      </c>
    </row>
    <row r="220" spans="1:5" x14ac:dyDescent="0.55000000000000004">
      <c r="A220" s="130">
        <v>41000</v>
      </c>
      <c r="B220" s="82"/>
      <c r="C220" s="114">
        <v>151.9</v>
      </c>
      <c r="D220" s="114">
        <v>372.13</v>
      </c>
      <c r="E220" s="114">
        <v>279.47000000000003</v>
      </c>
    </row>
    <row r="221" spans="1:5" x14ac:dyDescent="0.55000000000000004">
      <c r="A221" s="130">
        <v>41030</v>
      </c>
      <c r="B221" s="82"/>
      <c r="C221" s="114">
        <v>154.93</v>
      </c>
      <c r="D221" s="114">
        <v>365.26</v>
      </c>
      <c r="E221" s="114">
        <v>291.81</v>
      </c>
    </row>
    <row r="222" spans="1:5" x14ac:dyDescent="0.55000000000000004">
      <c r="A222" s="130">
        <v>41061</v>
      </c>
      <c r="B222" s="91">
        <v>2012</v>
      </c>
      <c r="C222" s="114">
        <v>146.66</v>
      </c>
      <c r="D222" s="114">
        <v>367.13</v>
      </c>
      <c r="E222" s="114">
        <v>309.72000000000003</v>
      </c>
    </row>
    <row r="223" spans="1:5" x14ac:dyDescent="0.55000000000000004">
      <c r="A223" s="130">
        <v>41091</v>
      </c>
      <c r="B223" s="82"/>
      <c r="C223" s="114">
        <v>153.84</v>
      </c>
      <c r="D223" s="114">
        <v>359.37</v>
      </c>
      <c r="E223" s="114">
        <v>304.24</v>
      </c>
    </row>
    <row r="224" spans="1:5" x14ac:dyDescent="0.55000000000000004">
      <c r="A224" s="130">
        <v>41122</v>
      </c>
      <c r="B224" s="82"/>
      <c r="C224" s="114">
        <v>149.63</v>
      </c>
      <c r="D224" s="114">
        <v>368.78</v>
      </c>
      <c r="E224" s="114">
        <v>315.88</v>
      </c>
    </row>
    <row r="225" spans="1:5" x14ac:dyDescent="0.55000000000000004">
      <c r="A225" s="130">
        <v>41153</v>
      </c>
      <c r="B225" s="82"/>
      <c r="C225" s="114">
        <v>157.66</v>
      </c>
      <c r="D225" s="114">
        <v>351.35</v>
      </c>
      <c r="E225" s="114">
        <v>291.14999999999998</v>
      </c>
    </row>
    <row r="226" spans="1:5" x14ac:dyDescent="0.55000000000000004">
      <c r="A226" s="130">
        <v>41183</v>
      </c>
      <c r="B226" s="82"/>
      <c r="C226" s="114">
        <v>170.88</v>
      </c>
      <c r="D226" s="114">
        <v>378.78</v>
      </c>
      <c r="E226" s="114">
        <v>326.13</v>
      </c>
    </row>
    <row r="227" spans="1:5" x14ac:dyDescent="0.55000000000000004">
      <c r="A227" s="130">
        <v>41214</v>
      </c>
      <c r="B227" s="82"/>
      <c r="C227" s="114">
        <v>170.8</v>
      </c>
      <c r="D227" s="114">
        <v>367.83</v>
      </c>
      <c r="E227" s="114">
        <v>327.18</v>
      </c>
    </row>
    <row r="228" spans="1:5" x14ac:dyDescent="0.55000000000000004">
      <c r="A228" s="130">
        <v>41244</v>
      </c>
      <c r="B228" s="82"/>
      <c r="C228" s="114">
        <v>152.54</v>
      </c>
      <c r="D228" s="114">
        <v>374.33</v>
      </c>
      <c r="E228" s="114">
        <v>324.95</v>
      </c>
    </row>
    <row r="229" spans="1:5" x14ac:dyDescent="0.55000000000000004">
      <c r="A229" s="130">
        <v>41275</v>
      </c>
      <c r="B229" s="82"/>
      <c r="C229" s="114">
        <v>132.07</v>
      </c>
      <c r="D229" s="114">
        <v>382.51</v>
      </c>
      <c r="E229" s="114">
        <v>304.22000000000003</v>
      </c>
    </row>
    <row r="230" spans="1:5" x14ac:dyDescent="0.55000000000000004">
      <c r="A230" s="130">
        <v>41306</v>
      </c>
      <c r="B230" s="82"/>
      <c r="C230" s="114">
        <v>133.22</v>
      </c>
      <c r="D230" s="114">
        <v>362.12</v>
      </c>
      <c r="E230" s="114">
        <v>270.39999999999998</v>
      </c>
    </row>
    <row r="231" spans="1:5" x14ac:dyDescent="0.55000000000000004">
      <c r="A231" s="130">
        <v>41334</v>
      </c>
      <c r="B231" s="82"/>
      <c r="C231" s="114">
        <v>150.43</v>
      </c>
      <c r="D231" s="114">
        <v>365.92</v>
      </c>
      <c r="E231" s="114">
        <v>255.81</v>
      </c>
    </row>
    <row r="232" spans="1:5" x14ac:dyDescent="0.55000000000000004">
      <c r="A232" s="130">
        <v>41365</v>
      </c>
      <c r="B232" s="82"/>
      <c r="C232" s="114">
        <v>160.49</v>
      </c>
      <c r="D232" s="114">
        <v>353.99</v>
      </c>
      <c r="E232" s="114">
        <v>251.18</v>
      </c>
    </row>
    <row r="233" spans="1:5" x14ac:dyDescent="0.55000000000000004">
      <c r="A233" s="130">
        <v>41395</v>
      </c>
      <c r="B233" s="82"/>
      <c r="C233" s="114">
        <v>149.93</v>
      </c>
      <c r="D233" s="114">
        <v>367.26</v>
      </c>
      <c r="E233" s="114">
        <v>253.39</v>
      </c>
    </row>
    <row r="234" spans="1:5" x14ac:dyDescent="0.55000000000000004">
      <c r="A234" s="130">
        <v>41426</v>
      </c>
      <c r="B234" s="91">
        <v>2013</v>
      </c>
      <c r="C234" s="114">
        <v>144.12</v>
      </c>
      <c r="D234" s="114">
        <v>349.5</v>
      </c>
      <c r="E234" s="114">
        <v>262.39</v>
      </c>
    </row>
    <row r="235" spans="1:5" x14ac:dyDescent="0.55000000000000004">
      <c r="A235" s="130">
        <v>41456</v>
      </c>
      <c r="B235" s="82"/>
      <c r="C235" s="114">
        <v>141.84</v>
      </c>
      <c r="D235" s="114">
        <v>363.64</v>
      </c>
      <c r="E235" s="114">
        <v>250.46</v>
      </c>
    </row>
    <row r="236" spans="1:5" x14ac:dyDescent="0.55000000000000004">
      <c r="A236" s="130">
        <v>41487</v>
      </c>
      <c r="B236" s="82"/>
      <c r="C236" s="114">
        <v>149.71</v>
      </c>
      <c r="D236" s="114">
        <v>365.03</v>
      </c>
      <c r="E236" s="114">
        <v>251.52</v>
      </c>
    </row>
    <row r="237" spans="1:5" x14ac:dyDescent="0.55000000000000004">
      <c r="A237" s="130">
        <v>41518</v>
      </c>
      <c r="B237" s="82"/>
      <c r="C237" s="114">
        <v>164.76</v>
      </c>
      <c r="D237" s="114">
        <v>384.14</v>
      </c>
      <c r="E237" s="114">
        <v>255.79</v>
      </c>
    </row>
    <row r="238" spans="1:5" x14ac:dyDescent="0.55000000000000004">
      <c r="A238" s="130">
        <v>41548</v>
      </c>
      <c r="B238" s="82"/>
      <c r="C238" s="114">
        <v>169.96</v>
      </c>
      <c r="D238" s="114">
        <v>354.6</v>
      </c>
      <c r="E238" s="114">
        <v>283.33</v>
      </c>
    </row>
    <row r="239" spans="1:5" x14ac:dyDescent="0.55000000000000004">
      <c r="A239" s="130">
        <v>41579</v>
      </c>
      <c r="B239" s="82"/>
      <c r="C239" s="114">
        <v>180.03</v>
      </c>
      <c r="D239" s="114">
        <v>353.68</v>
      </c>
      <c r="E239" s="114">
        <v>295.77</v>
      </c>
    </row>
    <row r="240" spans="1:5" x14ac:dyDescent="0.55000000000000004">
      <c r="A240" s="130">
        <v>41609</v>
      </c>
      <c r="B240" s="82"/>
      <c r="C240" s="114">
        <v>162.68</v>
      </c>
      <c r="D240" s="114">
        <v>335.29</v>
      </c>
      <c r="E240" s="114">
        <v>287.20999999999998</v>
      </c>
    </row>
    <row r="241" spans="1:5" x14ac:dyDescent="0.55000000000000004">
      <c r="A241" s="130">
        <v>41640</v>
      </c>
      <c r="B241" s="82"/>
      <c r="C241" s="114">
        <v>148.34</v>
      </c>
      <c r="D241" s="114">
        <v>352.05</v>
      </c>
      <c r="E241" s="114">
        <v>272.77999999999997</v>
      </c>
    </row>
    <row r="242" spans="1:5" x14ac:dyDescent="0.55000000000000004">
      <c r="A242" s="130">
        <v>41671</v>
      </c>
      <c r="B242" s="82"/>
      <c r="C242" s="114">
        <v>130.04</v>
      </c>
      <c r="D242" s="114">
        <v>336.12</v>
      </c>
      <c r="E242" s="114">
        <v>257.05</v>
      </c>
    </row>
    <row r="243" spans="1:5" x14ac:dyDescent="0.55000000000000004">
      <c r="A243" s="130">
        <v>41699</v>
      </c>
      <c r="B243" s="82"/>
      <c r="C243" s="114">
        <v>134.38999999999999</v>
      </c>
      <c r="D243" s="114">
        <v>336.75</v>
      </c>
      <c r="E243" s="114">
        <v>275.13</v>
      </c>
    </row>
    <row r="244" spans="1:5" x14ac:dyDescent="0.55000000000000004">
      <c r="A244" s="130">
        <v>41730</v>
      </c>
      <c r="B244" s="82"/>
      <c r="C244" s="114">
        <v>136.85</v>
      </c>
      <c r="D244" s="114">
        <v>281.64999999999998</v>
      </c>
      <c r="E244" s="114">
        <v>252.12</v>
      </c>
    </row>
    <row r="245" spans="1:5" x14ac:dyDescent="0.55000000000000004">
      <c r="A245" s="130">
        <v>41760</v>
      </c>
      <c r="B245" s="82"/>
      <c r="C245" s="114">
        <v>144.91</v>
      </c>
      <c r="D245" s="114">
        <v>319.75</v>
      </c>
      <c r="E245" s="114">
        <v>273.38</v>
      </c>
    </row>
    <row r="246" spans="1:5" x14ac:dyDescent="0.55000000000000004">
      <c r="A246" s="130">
        <v>41791</v>
      </c>
      <c r="B246" s="91">
        <v>2014</v>
      </c>
      <c r="C246" s="114">
        <v>137.6</v>
      </c>
      <c r="D246" s="114">
        <v>316.22000000000003</v>
      </c>
      <c r="E246" s="114">
        <v>266.61</v>
      </c>
    </row>
    <row r="247" spans="1:5" x14ac:dyDescent="0.55000000000000004">
      <c r="A247" s="130">
        <v>41821</v>
      </c>
      <c r="B247" s="82"/>
      <c r="C247" s="114">
        <v>142.03</v>
      </c>
      <c r="D247" s="114">
        <v>382.03</v>
      </c>
      <c r="E247" s="114">
        <v>292.82</v>
      </c>
    </row>
    <row r="248" spans="1:5" x14ac:dyDescent="0.55000000000000004">
      <c r="A248" s="130">
        <v>41852</v>
      </c>
      <c r="B248" s="82"/>
      <c r="C248" s="114">
        <v>141.88</v>
      </c>
      <c r="D248" s="114">
        <v>366.8</v>
      </c>
      <c r="E248" s="114">
        <v>282.27</v>
      </c>
    </row>
    <row r="249" spans="1:5" x14ac:dyDescent="0.55000000000000004">
      <c r="A249" s="130">
        <v>41883</v>
      </c>
      <c r="B249" s="82"/>
      <c r="C249" s="114">
        <v>157.80000000000001</v>
      </c>
      <c r="D249" s="114">
        <v>407.65</v>
      </c>
      <c r="E249" s="114">
        <v>291.7</v>
      </c>
    </row>
    <row r="250" spans="1:5" x14ac:dyDescent="0.55000000000000004">
      <c r="A250" s="130">
        <v>41913</v>
      </c>
      <c r="B250" s="82"/>
      <c r="C250" s="114">
        <v>169.21</v>
      </c>
      <c r="D250" s="114">
        <v>431.63</v>
      </c>
      <c r="E250" s="114">
        <v>297.45999999999998</v>
      </c>
    </row>
    <row r="251" spans="1:5" x14ac:dyDescent="0.55000000000000004">
      <c r="A251" s="130">
        <v>41944</v>
      </c>
      <c r="B251" s="82"/>
      <c r="C251" s="114">
        <v>167.35</v>
      </c>
      <c r="D251" s="114">
        <v>441.26</v>
      </c>
      <c r="E251" s="114">
        <v>311.56</v>
      </c>
    </row>
    <row r="252" spans="1:5" x14ac:dyDescent="0.55000000000000004">
      <c r="A252" s="130">
        <v>41974</v>
      </c>
      <c r="B252" s="82"/>
      <c r="C252" s="114">
        <v>153.81</v>
      </c>
      <c r="D252" s="114">
        <v>429.71</v>
      </c>
      <c r="E252" s="114">
        <v>322.97000000000003</v>
      </c>
    </row>
    <row r="253" spans="1:5" x14ac:dyDescent="0.55000000000000004">
      <c r="A253" s="130">
        <v>42005</v>
      </c>
      <c r="B253" s="82"/>
      <c r="C253" s="114">
        <v>132.91</v>
      </c>
      <c r="D253" s="114">
        <v>428.77</v>
      </c>
      <c r="E253" s="114">
        <v>286.22000000000003</v>
      </c>
    </row>
    <row r="254" spans="1:5" x14ac:dyDescent="0.55000000000000004">
      <c r="A254" s="130">
        <v>42036</v>
      </c>
      <c r="B254" s="82"/>
      <c r="C254" s="114">
        <v>135.51</v>
      </c>
      <c r="D254" s="114">
        <v>437.43</v>
      </c>
      <c r="E254" s="114">
        <v>266.77</v>
      </c>
    </row>
    <row r="255" spans="1:5" x14ac:dyDescent="0.55000000000000004">
      <c r="A255" s="130">
        <v>42064</v>
      </c>
      <c r="B255" s="82"/>
      <c r="C255" s="114">
        <v>156.12</v>
      </c>
      <c r="D255" s="114">
        <v>482.91</v>
      </c>
      <c r="E255" s="114">
        <v>249.07</v>
      </c>
    </row>
    <row r="256" spans="1:5" x14ac:dyDescent="0.55000000000000004">
      <c r="A256" s="130">
        <v>42095</v>
      </c>
      <c r="B256" s="82"/>
      <c r="C256" s="114">
        <v>172.11</v>
      </c>
      <c r="D256" s="114">
        <v>482.77</v>
      </c>
      <c r="E256" s="114">
        <v>268.7</v>
      </c>
    </row>
    <row r="257" spans="1:5" x14ac:dyDescent="0.55000000000000004">
      <c r="A257" s="130">
        <v>42125</v>
      </c>
      <c r="B257" s="82"/>
      <c r="C257" s="114">
        <v>178.93</v>
      </c>
      <c r="D257" s="114">
        <v>482.78</v>
      </c>
      <c r="E257" s="114">
        <v>280.58</v>
      </c>
    </row>
    <row r="258" spans="1:5" x14ac:dyDescent="0.55000000000000004">
      <c r="A258" s="130">
        <v>42156</v>
      </c>
      <c r="B258" s="91">
        <v>2015</v>
      </c>
      <c r="C258" s="114">
        <v>179.33</v>
      </c>
      <c r="D258" s="114">
        <v>437.33</v>
      </c>
      <c r="E258" s="114">
        <v>289.06</v>
      </c>
    </row>
    <row r="259" spans="1:5" x14ac:dyDescent="0.55000000000000004">
      <c r="A259" s="130">
        <v>42186</v>
      </c>
      <c r="B259" s="82"/>
      <c r="C259" s="114">
        <v>172.36</v>
      </c>
      <c r="D259" s="114">
        <v>418.67</v>
      </c>
      <c r="E259" s="114">
        <v>295.43</v>
      </c>
    </row>
    <row r="260" spans="1:5" x14ac:dyDescent="0.55000000000000004">
      <c r="A260" s="130">
        <v>42217</v>
      </c>
      <c r="B260" s="82"/>
      <c r="C260" s="114">
        <v>160.63</v>
      </c>
      <c r="D260" s="114">
        <v>402.51</v>
      </c>
      <c r="E260" s="114">
        <v>290.85000000000002</v>
      </c>
    </row>
    <row r="261" spans="1:5" x14ac:dyDescent="0.55000000000000004">
      <c r="A261" s="130">
        <v>42248</v>
      </c>
      <c r="B261" s="82"/>
      <c r="C261" s="114">
        <v>150.76</v>
      </c>
      <c r="D261" s="114">
        <v>386.28</v>
      </c>
      <c r="E261" s="114">
        <v>284.8</v>
      </c>
    </row>
    <row r="262" spans="1:5" x14ac:dyDescent="0.55000000000000004">
      <c r="A262" s="130">
        <v>42278</v>
      </c>
      <c r="B262" s="82"/>
      <c r="C262" s="114">
        <v>151.96</v>
      </c>
      <c r="D262" s="114">
        <v>367.08</v>
      </c>
      <c r="E262" s="114">
        <v>277.86</v>
      </c>
    </row>
    <row r="263" spans="1:5" x14ac:dyDescent="0.55000000000000004">
      <c r="A263" s="130">
        <v>42309</v>
      </c>
      <c r="B263" s="82"/>
      <c r="C263" s="114">
        <v>166.71</v>
      </c>
      <c r="D263" s="114">
        <v>360.97</v>
      </c>
      <c r="E263" s="114">
        <v>305.13</v>
      </c>
    </row>
    <row r="264" spans="1:5" x14ac:dyDescent="0.55000000000000004">
      <c r="A264" s="130">
        <v>42339</v>
      </c>
      <c r="B264" s="82"/>
      <c r="C264" s="114">
        <v>159.84</v>
      </c>
      <c r="D264" s="114">
        <v>368.19</v>
      </c>
      <c r="E264" s="114">
        <v>311.31</v>
      </c>
    </row>
    <row r="265" spans="1:5" x14ac:dyDescent="0.55000000000000004">
      <c r="A265" s="130">
        <v>42370</v>
      </c>
      <c r="B265" s="82"/>
      <c r="C265" s="114">
        <v>161.16</v>
      </c>
      <c r="D265" s="114">
        <v>345.42</v>
      </c>
      <c r="E265" s="114">
        <v>315.2</v>
      </c>
    </row>
    <row r="266" spans="1:5" x14ac:dyDescent="0.55000000000000004">
      <c r="A266" s="130">
        <v>42401</v>
      </c>
      <c r="B266" s="82"/>
      <c r="C266" s="114">
        <v>147.79</v>
      </c>
      <c r="D266" s="114">
        <v>333.39</v>
      </c>
      <c r="E266" s="114">
        <v>294.75</v>
      </c>
    </row>
    <row r="267" spans="1:5" x14ac:dyDescent="0.55000000000000004">
      <c r="A267" s="130">
        <v>42430</v>
      </c>
      <c r="B267" s="82"/>
      <c r="C267" s="114">
        <v>148.27000000000001</v>
      </c>
      <c r="D267" s="114">
        <v>333.14</v>
      </c>
      <c r="E267" s="114">
        <v>277.26</v>
      </c>
    </row>
    <row r="268" spans="1:5" x14ac:dyDescent="0.55000000000000004">
      <c r="A268" s="130">
        <v>42461</v>
      </c>
      <c r="B268" s="82"/>
      <c r="C268" s="114">
        <v>146.63999999999999</v>
      </c>
      <c r="D268" s="114">
        <v>354.46</v>
      </c>
      <c r="E268" s="114">
        <v>298.51</v>
      </c>
    </row>
    <row r="269" spans="1:5" x14ac:dyDescent="0.55000000000000004">
      <c r="A269" s="130">
        <v>42491</v>
      </c>
      <c r="B269" s="82"/>
      <c r="C269" s="114">
        <v>154.24</v>
      </c>
      <c r="D269" s="114">
        <v>354.99</v>
      </c>
      <c r="E269" s="114">
        <v>303.77</v>
      </c>
    </row>
    <row r="270" spans="1:5" x14ac:dyDescent="0.55000000000000004">
      <c r="A270" s="130">
        <v>42522</v>
      </c>
      <c r="B270" s="91">
        <v>2016</v>
      </c>
      <c r="C270" s="114">
        <v>158.27000000000001</v>
      </c>
      <c r="D270" s="114">
        <v>369.4</v>
      </c>
      <c r="E270" s="114">
        <v>324.20999999999998</v>
      </c>
    </row>
    <row r="271" spans="1:5" x14ac:dyDescent="0.55000000000000004">
      <c r="A271" s="130">
        <v>42552</v>
      </c>
      <c r="B271" s="82"/>
      <c r="C271" s="114">
        <v>161.19</v>
      </c>
      <c r="D271" s="114">
        <v>362.85</v>
      </c>
      <c r="E271" s="114">
        <v>300.57</v>
      </c>
    </row>
    <row r="272" spans="1:5" x14ac:dyDescent="0.55000000000000004">
      <c r="A272" s="130">
        <v>42583</v>
      </c>
      <c r="B272" s="82"/>
      <c r="C272" s="114">
        <v>157.02000000000001</v>
      </c>
      <c r="D272" s="114">
        <v>356.54</v>
      </c>
      <c r="E272" s="114">
        <v>292.83</v>
      </c>
    </row>
    <row r="273" spans="1:5" x14ac:dyDescent="0.55000000000000004">
      <c r="A273" s="130">
        <v>42614</v>
      </c>
      <c r="B273" s="82"/>
      <c r="C273" s="114">
        <v>159.80000000000001</v>
      </c>
      <c r="D273" s="114">
        <v>352.6</v>
      </c>
      <c r="E273" s="114">
        <v>306.3</v>
      </c>
    </row>
    <row r="274" spans="1:5" x14ac:dyDescent="0.55000000000000004">
      <c r="A274" s="130">
        <v>42644</v>
      </c>
      <c r="B274" s="82"/>
      <c r="C274" s="114">
        <v>173.84</v>
      </c>
      <c r="D274" s="114">
        <v>359.73</v>
      </c>
      <c r="E274" s="114">
        <v>320.83</v>
      </c>
    </row>
    <row r="275" spans="1:5" x14ac:dyDescent="0.55000000000000004">
      <c r="A275" s="130">
        <v>42675</v>
      </c>
      <c r="B275" s="82"/>
      <c r="C275" s="114">
        <v>176.3</v>
      </c>
      <c r="D275" s="114">
        <v>375.21</v>
      </c>
      <c r="E275" s="114">
        <v>335.13</v>
      </c>
    </row>
    <row r="276" spans="1:5" x14ac:dyDescent="0.55000000000000004">
      <c r="A276" s="130">
        <v>42705</v>
      </c>
      <c r="B276" s="82"/>
      <c r="C276" s="114">
        <v>165.61</v>
      </c>
      <c r="D276" s="114">
        <v>389.12</v>
      </c>
      <c r="E276" s="114">
        <v>330.31</v>
      </c>
    </row>
    <row r="277" spans="1:5" x14ac:dyDescent="0.55000000000000004">
      <c r="A277" s="130">
        <v>42736</v>
      </c>
      <c r="B277" s="82"/>
      <c r="C277" s="114">
        <v>139.47999999999999</v>
      </c>
      <c r="D277" s="114">
        <v>396.81</v>
      </c>
      <c r="E277" s="114">
        <v>311.43</v>
      </c>
    </row>
    <row r="278" spans="1:5" x14ac:dyDescent="0.55000000000000004">
      <c r="A278" s="130">
        <v>42767</v>
      </c>
      <c r="B278" s="82"/>
      <c r="C278" s="114">
        <v>112.15</v>
      </c>
      <c r="D278" s="114">
        <v>405.92</v>
      </c>
      <c r="E278" s="114">
        <v>300.85000000000002</v>
      </c>
    </row>
    <row r="279" spans="1:5" x14ac:dyDescent="0.55000000000000004">
      <c r="A279" s="130">
        <v>42795</v>
      </c>
      <c r="B279" s="82"/>
      <c r="C279" s="114">
        <v>114.64</v>
      </c>
      <c r="D279" s="114">
        <v>406.75</v>
      </c>
      <c r="E279" s="114">
        <v>274.10000000000002</v>
      </c>
    </row>
    <row r="280" spans="1:5" x14ac:dyDescent="0.55000000000000004">
      <c r="A280" s="130">
        <v>42826</v>
      </c>
      <c r="B280" s="82"/>
      <c r="C280" s="114">
        <v>125.15</v>
      </c>
      <c r="D280" s="114">
        <v>422.67</v>
      </c>
      <c r="E280" s="114">
        <v>262.45999999999998</v>
      </c>
    </row>
    <row r="281" spans="1:5" x14ac:dyDescent="0.55000000000000004">
      <c r="A281" s="130">
        <v>42856</v>
      </c>
      <c r="B281" s="82"/>
      <c r="C281" s="114">
        <v>169.56</v>
      </c>
      <c r="D281" s="114">
        <v>446.87</v>
      </c>
      <c r="E281" s="114">
        <v>290.97000000000003</v>
      </c>
    </row>
    <row r="282" spans="1:5" x14ac:dyDescent="0.55000000000000004">
      <c r="A282" s="130">
        <v>42887</v>
      </c>
      <c r="B282" s="91">
        <v>2017</v>
      </c>
      <c r="C282" s="114">
        <v>176.52</v>
      </c>
      <c r="D282" s="114">
        <v>469.28</v>
      </c>
      <c r="E282" s="114">
        <v>311.02999999999997</v>
      </c>
    </row>
    <row r="283" spans="1:5" x14ac:dyDescent="0.55000000000000004">
      <c r="A283" s="130">
        <v>42917</v>
      </c>
      <c r="B283" s="82"/>
      <c r="C283" s="114">
        <v>164.13</v>
      </c>
      <c r="D283" s="114">
        <v>451.22</v>
      </c>
      <c r="E283" s="114">
        <v>333.64</v>
      </c>
    </row>
    <row r="284" spans="1:5" x14ac:dyDescent="0.55000000000000004">
      <c r="A284" s="130">
        <v>42948</v>
      </c>
      <c r="B284" s="82"/>
      <c r="C284" s="114">
        <v>149.05000000000001</v>
      </c>
      <c r="D284" s="114">
        <v>457.02</v>
      </c>
      <c r="E284" s="114">
        <v>307.77999999999997</v>
      </c>
    </row>
    <row r="285" spans="1:5" x14ac:dyDescent="0.55000000000000004">
      <c r="A285" s="130">
        <v>42979</v>
      </c>
      <c r="B285" s="82"/>
      <c r="C285" s="114">
        <v>153.25</v>
      </c>
      <c r="D285" s="114">
        <v>415.27</v>
      </c>
      <c r="E285" s="114">
        <v>321.38</v>
      </c>
    </row>
    <row r="286" spans="1:5" x14ac:dyDescent="0.55000000000000004">
      <c r="A286" s="130">
        <v>43009</v>
      </c>
      <c r="B286" s="82"/>
      <c r="C286" s="114">
        <v>177.04</v>
      </c>
      <c r="D286" s="114">
        <v>439.21</v>
      </c>
      <c r="E286" s="114">
        <v>331.78</v>
      </c>
    </row>
    <row r="287" spans="1:5" x14ac:dyDescent="0.55000000000000004">
      <c r="A287" s="130">
        <v>43040</v>
      </c>
      <c r="B287" s="82"/>
      <c r="C287" s="114">
        <v>178.37</v>
      </c>
      <c r="D287" s="114">
        <v>452.52</v>
      </c>
      <c r="E287" s="114">
        <v>335.74</v>
      </c>
    </row>
    <row r="288" spans="1:5" x14ac:dyDescent="0.55000000000000004">
      <c r="A288" s="130">
        <v>43070</v>
      </c>
      <c r="B288" s="82"/>
      <c r="C288" s="114">
        <v>160.37</v>
      </c>
      <c r="D288" s="114">
        <v>491.31</v>
      </c>
      <c r="E288" s="114">
        <v>299.66000000000003</v>
      </c>
    </row>
    <row r="289" spans="1:5" x14ac:dyDescent="0.55000000000000004">
      <c r="A289" s="130">
        <v>43101</v>
      </c>
      <c r="B289" s="82"/>
      <c r="C289" s="114">
        <v>150.80000000000001</v>
      </c>
      <c r="D289" s="114">
        <v>491.79</v>
      </c>
      <c r="E289" s="114">
        <v>327.63</v>
      </c>
    </row>
    <row r="290" spans="1:5" x14ac:dyDescent="0.55000000000000004">
      <c r="A290" s="130">
        <v>43132</v>
      </c>
      <c r="B290" s="82"/>
      <c r="C290" s="114">
        <v>151.99</v>
      </c>
      <c r="D290" s="114">
        <v>462.97</v>
      </c>
      <c r="E290" s="114">
        <v>332.57</v>
      </c>
    </row>
    <row r="291" spans="1:5" x14ac:dyDescent="0.55000000000000004">
      <c r="A291" s="130">
        <v>43160</v>
      </c>
      <c r="B291" s="82"/>
      <c r="C291" s="114">
        <v>164.37</v>
      </c>
      <c r="D291" s="114">
        <v>443.7</v>
      </c>
      <c r="E291" s="114">
        <v>350.56</v>
      </c>
    </row>
    <row r="292" spans="1:5" x14ac:dyDescent="0.55000000000000004">
      <c r="A292" s="130">
        <v>43191</v>
      </c>
      <c r="B292" s="82"/>
      <c r="C292" s="114">
        <v>165.25</v>
      </c>
      <c r="D292" s="114">
        <v>467.36</v>
      </c>
      <c r="E292" s="114">
        <v>306.26</v>
      </c>
    </row>
    <row r="293" spans="1:5" x14ac:dyDescent="0.55000000000000004">
      <c r="A293" s="130">
        <v>43221</v>
      </c>
      <c r="B293" s="82"/>
      <c r="C293" s="114">
        <v>182.72</v>
      </c>
      <c r="D293" s="114">
        <v>479.37</v>
      </c>
      <c r="E293" s="114">
        <v>295.23</v>
      </c>
    </row>
    <row r="294" spans="1:5" x14ac:dyDescent="0.55000000000000004">
      <c r="A294" s="130">
        <v>43252</v>
      </c>
      <c r="B294" s="82">
        <v>2018</v>
      </c>
      <c r="C294" s="114">
        <v>185.11</v>
      </c>
      <c r="D294" s="114">
        <v>524.13</v>
      </c>
      <c r="E294" s="114">
        <v>299.20999999999998</v>
      </c>
    </row>
    <row r="295" spans="1:5" x14ac:dyDescent="0.55000000000000004">
      <c r="A295" s="130">
        <v>43282</v>
      </c>
      <c r="B295" s="82"/>
      <c r="C295" s="114">
        <v>185</v>
      </c>
      <c r="D295" s="114">
        <v>511.53</v>
      </c>
      <c r="E295" s="114">
        <v>314.5</v>
      </c>
    </row>
    <row r="296" spans="1:5" x14ac:dyDescent="0.55000000000000004">
      <c r="A296" s="130">
        <v>43313</v>
      </c>
      <c r="B296" s="82"/>
      <c r="C296" s="114">
        <v>167.43</v>
      </c>
      <c r="D296" s="114">
        <v>529.97</v>
      </c>
      <c r="E296" s="114">
        <v>309.14999999999998</v>
      </c>
    </row>
    <row r="297" spans="1:5" x14ac:dyDescent="0.55000000000000004">
      <c r="A297" s="130">
        <v>43344</v>
      </c>
      <c r="B297" s="82"/>
      <c r="C297" s="114">
        <v>166.12</v>
      </c>
      <c r="D297" s="114">
        <v>503.09</v>
      </c>
      <c r="E297" s="114">
        <v>302.85000000000002</v>
      </c>
    </row>
    <row r="298" spans="1:5" x14ac:dyDescent="0.55000000000000004">
      <c r="A298" s="130">
        <v>43374</v>
      </c>
      <c r="B298" s="82"/>
      <c r="C298" s="114">
        <v>185.4</v>
      </c>
      <c r="D298" s="114">
        <v>486.34</v>
      </c>
      <c r="E298" s="114">
        <v>367.13</v>
      </c>
    </row>
    <row r="299" spans="1:5" x14ac:dyDescent="0.55000000000000004">
      <c r="A299" s="130">
        <v>43405</v>
      </c>
      <c r="B299" s="82"/>
      <c r="C299" s="114">
        <v>182.37</v>
      </c>
      <c r="D299" s="114">
        <v>470.96</v>
      </c>
      <c r="E299" s="114">
        <v>399.38</v>
      </c>
    </row>
    <row r="300" spans="1:5" x14ac:dyDescent="0.55000000000000004">
      <c r="A300" s="130">
        <v>43435</v>
      </c>
      <c r="B300" s="82"/>
      <c r="C300" s="114">
        <v>184.97</v>
      </c>
      <c r="D300" s="114">
        <v>473.25</v>
      </c>
      <c r="E300" s="114">
        <v>376.43</v>
      </c>
    </row>
    <row r="301" spans="1:5" x14ac:dyDescent="0.55000000000000004">
      <c r="A301" s="130">
        <v>43466</v>
      </c>
      <c r="B301" s="82"/>
      <c r="C301" s="114">
        <v>172.04</v>
      </c>
      <c r="D301" s="114">
        <v>490.1</v>
      </c>
      <c r="E301" s="114">
        <v>328.07</v>
      </c>
    </row>
    <row r="302" spans="1:5" x14ac:dyDescent="0.55000000000000004">
      <c r="A302" s="130">
        <v>43497</v>
      </c>
      <c r="B302" s="82"/>
      <c r="C302" s="82"/>
      <c r="D302" s="82"/>
      <c r="E302" s="82"/>
    </row>
    <row r="303" spans="1:5" x14ac:dyDescent="0.55000000000000004">
      <c r="A303" s="130">
        <v>43525</v>
      </c>
      <c r="B303" s="82"/>
      <c r="C303" s="82"/>
      <c r="D303" s="82"/>
      <c r="E303" s="82"/>
    </row>
    <row r="304" spans="1:5" x14ac:dyDescent="0.55000000000000004">
      <c r="A304" s="130">
        <v>43556</v>
      </c>
      <c r="B304" s="82"/>
      <c r="C304" s="82"/>
      <c r="D304" s="82"/>
      <c r="E304" s="82"/>
    </row>
    <row r="305" spans="1:5" x14ac:dyDescent="0.55000000000000004">
      <c r="A305" s="130">
        <v>43586</v>
      </c>
      <c r="B305" s="82"/>
      <c r="C305" s="82"/>
      <c r="D305" s="82"/>
      <c r="E305" s="82"/>
    </row>
    <row r="306" spans="1:5" x14ac:dyDescent="0.55000000000000004">
      <c r="A306" s="130">
        <v>43617</v>
      </c>
      <c r="B306" s="82">
        <v>2019</v>
      </c>
      <c r="C306" s="82"/>
      <c r="D306" s="82"/>
      <c r="E306" s="8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workbookViewId="0"/>
  </sheetViews>
  <sheetFormatPr defaultRowHeight="14.4" x14ac:dyDescent="0.55000000000000004"/>
  <cols>
    <col min="1" max="16384" width="8.83984375" style="65"/>
  </cols>
  <sheetData>
    <row r="1" spans="1:5" x14ac:dyDescent="0.55000000000000004">
      <c r="A1" s="1"/>
      <c r="B1" s="2" t="s">
        <v>0</v>
      </c>
      <c r="C1" s="1"/>
      <c r="D1" s="1"/>
      <c r="E1" s="1"/>
    </row>
    <row r="2" spans="1:5" x14ac:dyDescent="0.55000000000000004">
      <c r="A2" s="1"/>
      <c r="B2" s="2" t="s">
        <v>1</v>
      </c>
      <c r="C2" s="1"/>
      <c r="D2" s="1"/>
      <c r="E2" s="1"/>
    </row>
    <row r="3" spans="1:5" x14ac:dyDescent="0.55000000000000004">
      <c r="A3" s="1"/>
      <c r="B3" s="2" t="s">
        <v>214</v>
      </c>
      <c r="C3" s="3"/>
      <c r="D3" s="3"/>
      <c r="E3" s="3"/>
    </row>
    <row r="4" spans="1:5" x14ac:dyDescent="0.55000000000000004">
      <c r="A4" s="1"/>
      <c r="B4" s="3" t="s">
        <v>215</v>
      </c>
      <c r="C4" s="3"/>
      <c r="D4" s="3"/>
      <c r="E4" s="3"/>
    </row>
    <row r="5" spans="1:5" x14ac:dyDescent="0.55000000000000004">
      <c r="A5" s="1"/>
      <c r="B5" s="3"/>
      <c r="C5" s="3"/>
      <c r="D5" s="3"/>
      <c r="E5" s="3"/>
    </row>
    <row r="6" spans="1:5" x14ac:dyDescent="0.55000000000000004">
      <c r="A6" s="1"/>
      <c r="B6" s="26" t="s">
        <v>216</v>
      </c>
      <c r="C6" s="3"/>
      <c r="D6" s="3"/>
      <c r="E6" s="3"/>
    </row>
    <row r="7" spans="1:5" x14ac:dyDescent="0.55000000000000004">
      <c r="A7" s="1"/>
      <c r="B7" s="3" t="s">
        <v>116</v>
      </c>
      <c r="C7" s="3"/>
      <c r="D7" s="3"/>
      <c r="E7" s="3"/>
    </row>
    <row r="8" spans="1:5" x14ac:dyDescent="0.55000000000000004">
      <c r="A8" s="1"/>
      <c r="B8" s="3" t="s">
        <v>117</v>
      </c>
      <c r="C8" s="3"/>
      <c r="D8" s="3"/>
      <c r="E8" s="3"/>
    </row>
    <row r="9" spans="1:5" x14ac:dyDescent="0.55000000000000004">
      <c r="A9" s="3"/>
      <c r="B9" s="1"/>
      <c r="C9" s="3"/>
      <c r="D9" s="3"/>
      <c r="E9" s="3"/>
    </row>
    <row r="10" spans="1:5" x14ac:dyDescent="0.55000000000000004">
      <c r="A10" s="3"/>
      <c r="B10" s="1"/>
      <c r="C10" s="3"/>
      <c r="D10" s="3"/>
      <c r="E10" s="3"/>
    </row>
    <row r="11" spans="1:5" x14ac:dyDescent="0.55000000000000004">
      <c r="A11" s="1"/>
      <c r="B11" s="1"/>
      <c r="C11" s="83"/>
      <c r="D11" s="83"/>
      <c r="E11" s="1"/>
    </row>
    <row r="12" spans="1:5" ht="42.9" x14ac:dyDescent="0.55000000000000004">
      <c r="A12" s="7"/>
      <c r="B12" s="7"/>
      <c r="C12" s="136" t="s">
        <v>217</v>
      </c>
      <c r="D12" s="136" t="s">
        <v>218</v>
      </c>
      <c r="E12" s="136" t="s">
        <v>219</v>
      </c>
    </row>
    <row r="13" spans="1:5" x14ac:dyDescent="0.55000000000000004">
      <c r="A13" s="130" t="s">
        <v>141</v>
      </c>
      <c r="B13" s="91"/>
      <c r="C13" s="128">
        <v>33.04</v>
      </c>
      <c r="D13" s="128">
        <v>7.79</v>
      </c>
      <c r="E13" s="128">
        <v>6.96</v>
      </c>
    </row>
    <row r="14" spans="1:5" x14ac:dyDescent="0.55000000000000004">
      <c r="A14" s="130" t="s">
        <v>142</v>
      </c>
      <c r="B14" s="91" t="s">
        <v>121</v>
      </c>
      <c r="C14" s="128">
        <v>10.55</v>
      </c>
      <c r="D14" s="128">
        <v>-6.58</v>
      </c>
      <c r="E14" s="128">
        <v>12.12</v>
      </c>
    </row>
    <row r="15" spans="1:5" x14ac:dyDescent="0.55000000000000004">
      <c r="A15" s="130" t="s">
        <v>143</v>
      </c>
      <c r="B15" s="91"/>
      <c r="C15" s="128">
        <v>12.75</v>
      </c>
      <c r="D15" s="128">
        <v>2.4300000000000002</v>
      </c>
      <c r="E15" s="128">
        <v>8.9</v>
      </c>
    </row>
    <row r="16" spans="1:5" x14ac:dyDescent="0.55000000000000004">
      <c r="A16" s="130" t="s">
        <v>144</v>
      </c>
      <c r="B16" s="91"/>
      <c r="C16" s="128">
        <v>19.14</v>
      </c>
      <c r="D16" s="128">
        <v>6.38</v>
      </c>
      <c r="E16" s="128">
        <v>10.32</v>
      </c>
    </row>
    <row r="17" spans="1:5" x14ac:dyDescent="0.55000000000000004">
      <c r="A17" s="130" t="s">
        <v>145</v>
      </c>
      <c r="B17" s="91"/>
      <c r="C17" s="128">
        <v>22.05</v>
      </c>
      <c r="D17" s="128">
        <v>6.33</v>
      </c>
      <c r="E17" s="128">
        <v>12.6</v>
      </c>
    </row>
    <row r="18" spans="1:5" x14ac:dyDescent="0.55000000000000004">
      <c r="A18" s="130" t="s">
        <v>146</v>
      </c>
      <c r="B18" s="91" t="s">
        <v>122</v>
      </c>
      <c r="C18" s="128">
        <v>15.24</v>
      </c>
      <c r="D18" s="128">
        <v>15.66</v>
      </c>
      <c r="E18" s="128">
        <v>8.14</v>
      </c>
    </row>
    <row r="19" spans="1:5" x14ac:dyDescent="0.55000000000000004">
      <c r="A19" s="130" t="s">
        <v>147</v>
      </c>
      <c r="B19" s="91"/>
      <c r="C19" s="128">
        <v>9.06</v>
      </c>
      <c r="D19" s="128">
        <v>7.85</v>
      </c>
      <c r="E19" s="128">
        <v>5.54</v>
      </c>
    </row>
    <row r="20" spans="1:5" x14ac:dyDescent="0.55000000000000004">
      <c r="A20" s="130" t="s">
        <v>148</v>
      </c>
      <c r="B20" s="91"/>
      <c r="C20" s="128">
        <v>19.93</v>
      </c>
      <c r="D20" s="128">
        <v>-0.13</v>
      </c>
      <c r="E20" s="128">
        <v>1.83</v>
      </c>
    </row>
    <row r="21" spans="1:5" x14ac:dyDescent="0.55000000000000004">
      <c r="A21" s="130" t="s">
        <v>149</v>
      </c>
      <c r="B21" s="91"/>
      <c r="C21" s="128">
        <v>33.159999999999997</v>
      </c>
      <c r="D21" s="128">
        <v>-3.34</v>
      </c>
      <c r="E21" s="128">
        <v>14.58</v>
      </c>
    </row>
    <row r="22" spans="1:5" x14ac:dyDescent="0.55000000000000004">
      <c r="A22" s="130" t="s">
        <v>150</v>
      </c>
      <c r="B22" s="91" t="s">
        <v>123</v>
      </c>
      <c r="C22" s="128">
        <v>41.98</v>
      </c>
      <c r="D22" s="128">
        <v>-0.42</v>
      </c>
      <c r="E22" s="128">
        <v>18.53</v>
      </c>
    </row>
    <row r="23" spans="1:5" x14ac:dyDescent="0.55000000000000004">
      <c r="A23" s="130" t="s">
        <v>151</v>
      </c>
      <c r="B23" s="91"/>
      <c r="C23" s="128">
        <v>42.14</v>
      </c>
      <c r="D23" s="128">
        <v>10.68</v>
      </c>
      <c r="E23" s="128">
        <v>21.36</v>
      </c>
    </row>
    <row r="24" spans="1:5" x14ac:dyDescent="0.55000000000000004">
      <c r="A24" s="130" t="s">
        <v>152</v>
      </c>
      <c r="B24" s="91"/>
      <c r="C24" s="128">
        <v>23.07</v>
      </c>
      <c r="D24" s="128">
        <v>15.65</v>
      </c>
      <c r="E24" s="128">
        <v>30.68</v>
      </c>
    </row>
    <row r="25" spans="1:5" x14ac:dyDescent="0.55000000000000004">
      <c r="A25" s="130" t="s">
        <v>153</v>
      </c>
      <c r="B25" s="91"/>
      <c r="C25" s="128">
        <v>16.14</v>
      </c>
      <c r="D25" s="128">
        <v>8.3800000000000008</v>
      </c>
      <c r="E25" s="128">
        <v>17.52</v>
      </c>
    </row>
    <row r="26" spans="1:5" x14ac:dyDescent="0.55000000000000004">
      <c r="A26" s="130" t="s">
        <v>154</v>
      </c>
      <c r="B26" s="91" t="s">
        <v>124</v>
      </c>
      <c r="C26" s="128">
        <v>1.42</v>
      </c>
      <c r="D26" s="128">
        <v>3.59</v>
      </c>
      <c r="E26" s="128">
        <v>7.29</v>
      </c>
    </row>
    <row r="27" spans="1:5" x14ac:dyDescent="0.55000000000000004">
      <c r="A27" s="130" t="s">
        <v>155</v>
      </c>
      <c r="B27" s="91"/>
      <c r="C27" s="128">
        <v>1</v>
      </c>
      <c r="D27" s="128">
        <v>-5.15</v>
      </c>
      <c r="E27" s="128">
        <v>2.0099999999999998</v>
      </c>
    </row>
    <row r="28" spans="1:5" x14ac:dyDescent="0.55000000000000004">
      <c r="A28" s="130" t="s">
        <v>156</v>
      </c>
      <c r="B28" s="91"/>
      <c r="C28" s="128">
        <v>-8.7899999999999991</v>
      </c>
      <c r="D28" s="128">
        <v>-4.29</v>
      </c>
      <c r="E28" s="128">
        <v>-2.31</v>
      </c>
    </row>
    <row r="29" spans="1:5" x14ac:dyDescent="0.55000000000000004">
      <c r="A29" s="130" t="s">
        <v>157</v>
      </c>
      <c r="B29" s="91"/>
      <c r="C29" s="128">
        <v>-2.0299999999999998</v>
      </c>
      <c r="D29" s="128">
        <v>8.8699999999999992</v>
      </c>
      <c r="E29" s="128">
        <v>-0.26</v>
      </c>
    </row>
    <row r="30" spans="1:5" x14ac:dyDescent="0.55000000000000004">
      <c r="A30" s="130" t="s">
        <v>158</v>
      </c>
      <c r="B30" s="91" t="s">
        <v>125</v>
      </c>
      <c r="C30" s="128">
        <v>9.83</v>
      </c>
      <c r="D30" s="128">
        <v>12.32</v>
      </c>
      <c r="E30" s="128">
        <v>-0.36</v>
      </c>
    </row>
    <row r="31" spans="1:5" x14ac:dyDescent="0.55000000000000004">
      <c r="A31" s="130" t="s">
        <v>159</v>
      </c>
      <c r="B31" s="91"/>
      <c r="C31" s="128">
        <v>18.059999999999999</v>
      </c>
      <c r="D31" s="128">
        <v>11.2</v>
      </c>
      <c r="E31" s="128">
        <v>10.67</v>
      </c>
    </row>
    <row r="32" spans="1:5" x14ac:dyDescent="0.55000000000000004">
      <c r="A32" s="130" t="s">
        <v>160</v>
      </c>
      <c r="B32" s="91"/>
      <c r="C32" s="128">
        <v>20.36</v>
      </c>
      <c r="D32" s="128">
        <v>4.3499999999999996</v>
      </c>
      <c r="E32" s="128">
        <v>6.59</v>
      </c>
    </row>
    <row r="33" spans="1:5" x14ac:dyDescent="0.55000000000000004">
      <c r="A33" s="130" t="s">
        <v>161</v>
      </c>
      <c r="B33" s="91"/>
      <c r="C33" s="128">
        <v>3.23</v>
      </c>
      <c r="D33" s="128">
        <v>-0.13</v>
      </c>
      <c r="E33" s="128">
        <v>5.14</v>
      </c>
    </row>
    <row r="34" spans="1:5" x14ac:dyDescent="0.55000000000000004">
      <c r="A34" s="130" t="s">
        <v>162</v>
      </c>
      <c r="B34" s="91" t="s">
        <v>126</v>
      </c>
      <c r="C34" s="128">
        <v>-17.03</v>
      </c>
      <c r="D34" s="128">
        <v>-8.02</v>
      </c>
      <c r="E34" s="128">
        <v>-9.91</v>
      </c>
    </row>
    <row r="35" spans="1:5" x14ac:dyDescent="0.55000000000000004">
      <c r="A35" s="130" t="s">
        <v>163</v>
      </c>
      <c r="B35" s="91"/>
      <c r="C35" s="128">
        <v>-34.840000000000003</v>
      </c>
      <c r="D35" s="128">
        <v>-7.56</v>
      </c>
      <c r="E35" s="128">
        <v>-12.45</v>
      </c>
    </row>
    <row r="36" spans="1:5" x14ac:dyDescent="0.55000000000000004">
      <c r="A36" s="130" t="s">
        <v>164</v>
      </c>
      <c r="B36" s="91"/>
      <c r="C36" s="128">
        <v>-64.069999999999993</v>
      </c>
      <c r="D36" s="128">
        <v>-30.07</v>
      </c>
      <c r="E36" s="128">
        <v>-55.53</v>
      </c>
    </row>
    <row r="37" spans="1:5" x14ac:dyDescent="0.55000000000000004">
      <c r="A37" s="130" t="s">
        <v>165</v>
      </c>
      <c r="B37" s="91"/>
      <c r="C37" s="128">
        <v>-64.22</v>
      </c>
      <c r="D37" s="128">
        <v>-26.52</v>
      </c>
      <c r="E37" s="128">
        <v>-52.81</v>
      </c>
    </row>
    <row r="38" spans="1:5" x14ac:dyDescent="0.55000000000000004">
      <c r="A38" s="130" t="s">
        <v>166</v>
      </c>
      <c r="B38" s="91" t="s">
        <v>127</v>
      </c>
      <c r="C38" s="128">
        <v>-61.22</v>
      </c>
      <c r="D38" s="128">
        <v>-20.170000000000002</v>
      </c>
      <c r="E38" s="128">
        <v>-42.42</v>
      </c>
    </row>
    <row r="39" spans="1:5" x14ac:dyDescent="0.55000000000000004">
      <c r="A39" s="130" t="s">
        <v>167</v>
      </c>
      <c r="B39" s="91"/>
      <c r="C39" s="128">
        <v>-48.82</v>
      </c>
      <c r="D39" s="128">
        <v>-4.97</v>
      </c>
      <c r="E39" s="128">
        <v>-38.49</v>
      </c>
    </row>
    <row r="40" spans="1:5" x14ac:dyDescent="0.55000000000000004">
      <c r="A40" s="130" t="s">
        <v>168</v>
      </c>
      <c r="B40" s="91"/>
      <c r="C40" s="128">
        <v>-9.8000000000000007</v>
      </c>
      <c r="D40" s="128">
        <v>12.96</v>
      </c>
      <c r="E40" s="128">
        <v>22.73</v>
      </c>
    </row>
    <row r="41" spans="1:5" x14ac:dyDescent="0.55000000000000004">
      <c r="A41" s="130" t="s">
        <v>169</v>
      </c>
      <c r="B41" s="82"/>
      <c r="C41" s="128">
        <v>9.77</v>
      </c>
      <c r="D41" s="128">
        <v>-0.04</v>
      </c>
      <c r="E41" s="128">
        <v>12.03</v>
      </c>
    </row>
    <row r="42" spans="1:5" x14ac:dyDescent="0.55000000000000004">
      <c r="A42" s="130" t="s">
        <v>170</v>
      </c>
      <c r="B42" s="91" t="s">
        <v>128</v>
      </c>
      <c r="C42" s="128">
        <v>-0.2</v>
      </c>
      <c r="D42" s="128">
        <v>-4.43</v>
      </c>
      <c r="E42" s="128">
        <v>7.49</v>
      </c>
    </row>
    <row r="43" spans="1:5" x14ac:dyDescent="0.55000000000000004">
      <c r="A43" s="130" t="s">
        <v>171</v>
      </c>
      <c r="B43" s="91"/>
      <c r="C43" s="128">
        <v>12.75</v>
      </c>
      <c r="D43" s="128">
        <v>-0.01</v>
      </c>
      <c r="E43" s="128">
        <v>10.130000000000001</v>
      </c>
    </row>
    <row r="44" spans="1:5" x14ac:dyDescent="0.55000000000000004">
      <c r="A44" s="130" t="s">
        <v>172</v>
      </c>
      <c r="B44" s="91"/>
      <c r="C44" s="128">
        <v>9.48</v>
      </c>
      <c r="D44" s="128">
        <v>3.42</v>
      </c>
      <c r="E44" s="128">
        <v>6.68</v>
      </c>
    </row>
    <row r="45" spans="1:5" x14ac:dyDescent="0.55000000000000004">
      <c r="A45" s="130" t="s">
        <v>173</v>
      </c>
      <c r="B45" s="91"/>
      <c r="C45" s="128">
        <v>2.44</v>
      </c>
      <c r="D45" s="128">
        <v>0.01</v>
      </c>
      <c r="E45" s="128">
        <v>3.85</v>
      </c>
    </row>
    <row r="46" spans="1:5" x14ac:dyDescent="0.55000000000000004">
      <c r="A46" s="130" t="s">
        <v>174</v>
      </c>
      <c r="B46" s="91" t="s">
        <v>129</v>
      </c>
      <c r="C46" s="128">
        <v>29.68</v>
      </c>
      <c r="D46" s="128">
        <v>6.35</v>
      </c>
      <c r="E46" s="128">
        <v>10.25</v>
      </c>
    </row>
    <row r="47" spans="1:5" x14ac:dyDescent="0.55000000000000004">
      <c r="A47" s="130" t="s">
        <v>175</v>
      </c>
      <c r="B47" s="91"/>
      <c r="C47" s="128">
        <v>-1.66</v>
      </c>
      <c r="D47" s="128">
        <v>-4.8499999999999996</v>
      </c>
      <c r="E47" s="128">
        <v>-2.1800000000000002</v>
      </c>
    </row>
    <row r="48" spans="1:5" x14ac:dyDescent="0.55000000000000004">
      <c r="A48" s="130" t="s">
        <v>176</v>
      </c>
      <c r="B48" s="91"/>
      <c r="C48" s="128">
        <v>1.56</v>
      </c>
      <c r="D48" s="128">
        <v>4.84</v>
      </c>
      <c r="E48" s="128">
        <v>6.24</v>
      </c>
    </row>
    <row r="49" spans="1:5" x14ac:dyDescent="0.55000000000000004">
      <c r="A49" s="130" t="s">
        <v>177</v>
      </c>
      <c r="B49" s="82"/>
      <c r="C49" s="128">
        <v>19.920000000000002</v>
      </c>
      <c r="D49" s="128">
        <v>5.24</v>
      </c>
      <c r="E49" s="128">
        <v>5.01</v>
      </c>
    </row>
    <row r="50" spans="1:5" x14ac:dyDescent="0.55000000000000004">
      <c r="A50" s="130" t="s">
        <v>178</v>
      </c>
      <c r="B50" s="91" t="s">
        <v>130</v>
      </c>
      <c r="C50" s="128">
        <v>-10.8</v>
      </c>
      <c r="D50" s="128">
        <v>6.56</v>
      </c>
      <c r="E50" s="128">
        <v>-4.07</v>
      </c>
    </row>
    <row r="51" spans="1:5" x14ac:dyDescent="0.55000000000000004">
      <c r="A51" s="130" t="s">
        <v>179</v>
      </c>
      <c r="B51" s="91"/>
      <c r="C51" s="128">
        <v>-5.08</v>
      </c>
      <c r="D51" s="128">
        <v>-2.74</v>
      </c>
      <c r="E51" s="128">
        <v>-2.2400000000000002</v>
      </c>
    </row>
    <row r="52" spans="1:5" x14ac:dyDescent="0.55000000000000004">
      <c r="A52" s="130" t="s">
        <v>180</v>
      </c>
      <c r="B52" s="91"/>
      <c r="C52" s="128">
        <v>3.92</v>
      </c>
      <c r="D52" s="128">
        <v>-4.0599999999999996</v>
      </c>
      <c r="E52" s="128">
        <v>-6.82</v>
      </c>
    </row>
    <row r="53" spans="1:5" x14ac:dyDescent="0.55000000000000004">
      <c r="A53" s="130" t="s">
        <v>181</v>
      </c>
      <c r="B53" s="91"/>
      <c r="C53" s="128">
        <v>-3.37</v>
      </c>
      <c r="D53" s="128">
        <v>7.19</v>
      </c>
      <c r="E53" s="128">
        <v>-4.3</v>
      </c>
    </row>
    <row r="54" spans="1:5" x14ac:dyDescent="0.55000000000000004">
      <c r="A54" s="130" t="s">
        <v>182</v>
      </c>
      <c r="B54" s="81" t="s">
        <v>131</v>
      </c>
      <c r="C54" s="128">
        <v>9.43</v>
      </c>
      <c r="D54" s="128">
        <v>-3.41</v>
      </c>
      <c r="E54" s="128">
        <v>7.17</v>
      </c>
    </row>
    <row r="55" spans="1:5" x14ac:dyDescent="0.55000000000000004">
      <c r="A55" s="130" t="s">
        <v>183</v>
      </c>
      <c r="B55" s="91"/>
      <c r="C55" s="128">
        <v>17.93</v>
      </c>
      <c r="D55" s="128">
        <v>-2.2000000000000002</v>
      </c>
      <c r="E55" s="128">
        <v>3.89</v>
      </c>
    </row>
    <row r="56" spans="1:5" x14ac:dyDescent="0.55000000000000004">
      <c r="A56" s="130" t="s">
        <v>184</v>
      </c>
      <c r="B56" s="91"/>
      <c r="C56" s="128">
        <v>-1.6</v>
      </c>
      <c r="D56" s="128">
        <v>-0.46</v>
      </c>
      <c r="E56" s="128">
        <v>5.53</v>
      </c>
    </row>
    <row r="57" spans="1:5" x14ac:dyDescent="0.55000000000000004">
      <c r="A57" s="130" t="s">
        <v>185</v>
      </c>
      <c r="B57" s="82"/>
      <c r="C57" s="128">
        <v>1.22</v>
      </c>
      <c r="D57" s="128">
        <v>5.04</v>
      </c>
      <c r="E57" s="128">
        <v>6.16</v>
      </c>
    </row>
    <row r="58" spans="1:5" x14ac:dyDescent="0.55000000000000004">
      <c r="A58" s="130" t="s">
        <v>186</v>
      </c>
      <c r="B58" s="81" t="s">
        <v>132</v>
      </c>
      <c r="C58" s="128">
        <v>10.97</v>
      </c>
      <c r="D58" s="128">
        <v>-0.91</v>
      </c>
      <c r="E58" s="128">
        <v>7.41</v>
      </c>
    </row>
    <row r="59" spans="1:5" x14ac:dyDescent="0.55000000000000004">
      <c r="A59" s="130" t="s">
        <v>187</v>
      </c>
      <c r="B59" s="82"/>
      <c r="C59" s="128">
        <v>9.5</v>
      </c>
      <c r="D59" s="128">
        <v>11.03</v>
      </c>
      <c r="E59" s="128">
        <v>6.86</v>
      </c>
    </row>
    <row r="60" spans="1:5" x14ac:dyDescent="0.55000000000000004">
      <c r="A60" s="130" t="s">
        <v>188</v>
      </c>
      <c r="B60" s="82"/>
      <c r="C60" s="128">
        <v>-2.0499999999999998</v>
      </c>
      <c r="D60" s="128">
        <v>7.6</v>
      </c>
      <c r="E60" s="128">
        <v>12.04</v>
      </c>
    </row>
    <row r="61" spans="1:5" x14ac:dyDescent="0.55000000000000004">
      <c r="A61" s="130" t="s">
        <v>189</v>
      </c>
      <c r="B61" s="82"/>
      <c r="C61" s="128">
        <v>59.37</v>
      </c>
      <c r="D61" s="128">
        <v>4.47</v>
      </c>
      <c r="E61" s="128">
        <v>11.66</v>
      </c>
    </row>
    <row r="62" spans="1:5" x14ac:dyDescent="0.55000000000000004">
      <c r="A62" s="130" t="s">
        <v>190</v>
      </c>
      <c r="B62" s="81" t="s">
        <v>133</v>
      </c>
      <c r="C62" s="128">
        <v>32.200000000000003</v>
      </c>
      <c r="D62" s="128">
        <v>5.0999999999999996</v>
      </c>
      <c r="E62" s="128">
        <v>7.6</v>
      </c>
    </row>
    <row r="63" spans="1:5" x14ac:dyDescent="0.55000000000000004">
      <c r="A63" s="130" t="s">
        <v>191</v>
      </c>
      <c r="B63" s="91"/>
      <c r="C63" s="128">
        <v>23.7</v>
      </c>
      <c r="D63" s="128">
        <v>6.59</v>
      </c>
      <c r="E63" s="128">
        <v>7.62</v>
      </c>
    </row>
    <row r="64" spans="1:5" x14ac:dyDescent="0.55000000000000004">
      <c r="A64" s="130" t="s">
        <v>192</v>
      </c>
      <c r="B64" s="81"/>
      <c r="C64" s="128">
        <v>34.340000000000003</v>
      </c>
      <c r="D64" s="128">
        <v>5.93</v>
      </c>
      <c r="E64" s="128">
        <v>1.85</v>
      </c>
    </row>
    <row r="65" spans="1:5" x14ac:dyDescent="0.55000000000000004">
      <c r="A65" s="130" t="s">
        <v>193</v>
      </c>
      <c r="B65" s="81"/>
      <c r="C65" s="128">
        <v>-3.73</v>
      </c>
      <c r="D65" s="128">
        <v>41.67</v>
      </c>
      <c r="E65" s="128">
        <v>15.7</v>
      </c>
    </row>
    <row r="66" spans="1:5" x14ac:dyDescent="0.55000000000000004">
      <c r="A66" s="130" t="s">
        <v>194</v>
      </c>
      <c r="B66" s="81" t="s">
        <v>134</v>
      </c>
      <c r="C66" s="128">
        <v>18.510000000000002</v>
      </c>
      <c r="D66" s="128">
        <v>32.04</v>
      </c>
      <c r="E66" s="128">
        <v>15.94</v>
      </c>
    </row>
    <row r="67" spans="1:5" x14ac:dyDescent="0.55000000000000004">
      <c r="A67" s="130" t="s">
        <v>195</v>
      </c>
      <c r="B67" s="81"/>
      <c r="C67" s="128">
        <v>10.44</v>
      </c>
      <c r="D67" s="128">
        <v>6.49</v>
      </c>
      <c r="E67" s="128">
        <v>17.420000000000002</v>
      </c>
    </row>
    <row r="68" spans="1:5" x14ac:dyDescent="0.55000000000000004">
      <c r="A68" s="130" t="s">
        <v>196</v>
      </c>
      <c r="B68" s="81"/>
      <c r="C68" s="128">
        <v>22.86</v>
      </c>
      <c r="D68" s="128">
        <v>8.4700000000000006</v>
      </c>
      <c r="E68" s="128">
        <v>22.96</v>
      </c>
    </row>
    <row r="69" spans="1:5" x14ac:dyDescent="0.55000000000000004">
      <c r="A69" s="130" t="s">
        <v>197</v>
      </c>
      <c r="B69" s="81"/>
      <c r="C69" s="128">
        <v>33.979999999999997</v>
      </c>
      <c r="D69" s="128">
        <v>-19.600000000000001</v>
      </c>
      <c r="E69" s="128">
        <v>9.92</v>
      </c>
    </row>
    <row r="70" spans="1:5" x14ac:dyDescent="0.55000000000000004">
      <c r="A70" s="130" t="s">
        <v>198</v>
      </c>
      <c r="B70" s="81" t="s">
        <v>135</v>
      </c>
      <c r="C70" s="128">
        <v>20.350000000000001</v>
      </c>
      <c r="D70" s="128">
        <v>-0.6</v>
      </c>
      <c r="E70" s="128">
        <v>17.41</v>
      </c>
    </row>
    <row r="71" spans="1:5" x14ac:dyDescent="0.55000000000000004">
      <c r="A71" s="130" t="s">
        <v>199</v>
      </c>
      <c r="B71" s="81"/>
      <c r="C71" s="128">
        <v>20.97</v>
      </c>
      <c r="D71" s="128">
        <v>8.67</v>
      </c>
      <c r="E71" s="128">
        <v>20.29</v>
      </c>
    </row>
    <row r="72" spans="1:5" x14ac:dyDescent="0.55000000000000004">
      <c r="A72" s="130" t="s">
        <v>200</v>
      </c>
      <c r="B72" s="81"/>
      <c r="C72" s="128">
        <v>20.23</v>
      </c>
      <c r="D72" s="128">
        <v>8.23</v>
      </c>
      <c r="E72" s="128">
        <v>34.340000000000003</v>
      </c>
    </row>
    <row r="73" spans="1:5" x14ac:dyDescent="0.55000000000000004">
      <c r="A73" s="81" t="s">
        <v>201</v>
      </c>
      <c r="B73" s="82"/>
      <c r="C73" s="128">
        <v>1.8</v>
      </c>
      <c r="D73" s="128">
        <v>0.3</v>
      </c>
      <c r="E73" s="128">
        <v>2.6</v>
      </c>
    </row>
    <row r="74" spans="1:5" x14ac:dyDescent="0.55000000000000004">
      <c r="A74" s="81" t="s">
        <v>202</v>
      </c>
      <c r="B74" s="81" t="s">
        <v>203</v>
      </c>
      <c r="C74" s="128">
        <v>3.1</v>
      </c>
      <c r="D74" s="128">
        <v>-2.7</v>
      </c>
      <c r="E74" s="128">
        <v>3.6</v>
      </c>
    </row>
    <row r="75" spans="1:5" x14ac:dyDescent="0.55000000000000004">
      <c r="A75" s="81" t="s">
        <v>204</v>
      </c>
      <c r="B75" s="81"/>
      <c r="C75" s="128">
        <v>-3.8</v>
      </c>
      <c r="D75" s="128">
        <v>-6.9</v>
      </c>
      <c r="E75" s="128">
        <v>-6.8</v>
      </c>
    </row>
    <row r="76" spans="1:5" x14ac:dyDescent="0.55000000000000004">
      <c r="A76" s="81" t="s">
        <v>205</v>
      </c>
      <c r="B76" s="81"/>
      <c r="C76" s="128">
        <v>4</v>
      </c>
      <c r="D76" s="128">
        <v>5.4</v>
      </c>
      <c r="E76" s="128">
        <v>-6.9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6"/>
  <sheetViews>
    <sheetView workbookViewId="0"/>
  </sheetViews>
  <sheetFormatPr defaultRowHeight="14.4" x14ac:dyDescent="0.55000000000000004"/>
  <cols>
    <col min="1" max="16384" width="8.83984375" style="65"/>
  </cols>
  <sheetData>
    <row r="1" spans="1:4" x14ac:dyDescent="0.55000000000000004">
      <c r="A1" s="1"/>
      <c r="B1" s="2" t="s">
        <v>0</v>
      </c>
      <c r="C1" s="1"/>
      <c r="D1" s="1"/>
    </row>
    <row r="2" spans="1:4" x14ac:dyDescent="0.55000000000000004">
      <c r="A2" s="1"/>
      <c r="B2" s="2" t="s">
        <v>1</v>
      </c>
      <c r="C2" s="1"/>
      <c r="D2" s="1"/>
    </row>
    <row r="3" spans="1:4" x14ac:dyDescent="0.55000000000000004">
      <c r="A3" s="1"/>
      <c r="B3" s="2" t="s">
        <v>221</v>
      </c>
      <c r="C3" s="27"/>
      <c r="D3" s="133"/>
    </row>
    <row r="4" spans="1:4" x14ac:dyDescent="0.55000000000000004">
      <c r="A4" s="1"/>
      <c r="B4" s="25" t="s">
        <v>222</v>
      </c>
      <c r="C4" s="25"/>
      <c r="D4" s="134"/>
    </row>
    <row r="5" spans="1:4" x14ac:dyDescent="0.55000000000000004">
      <c r="A5" s="1"/>
      <c r="B5" s="25"/>
      <c r="C5" s="25"/>
      <c r="D5" s="134"/>
    </row>
    <row r="6" spans="1:4" x14ac:dyDescent="0.55000000000000004">
      <c r="A6" s="1"/>
      <c r="B6" s="26" t="s">
        <v>209</v>
      </c>
      <c r="C6" s="25"/>
      <c r="D6" s="134"/>
    </row>
    <row r="7" spans="1:4" x14ac:dyDescent="0.55000000000000004">
      <c r="A7" s="1"/>
      <c r="B7" s="25" t="s">
        <v>210</v>
      </c>
      <c r="C7" s="25"/>
      <c r="D7" s="134"/>
    </row>
    <row r="8" spans="1:4" x14ac:dyDescent="0.55000000000000004">
      <c r="A8" s="1"/>
      <c r="B8" s="25" t="s">
        <v>41</v>
      </c>
      <c r="C8" s="25"/>
      <c r="D8" s="134"/>
    </row>
    <row r="9" spans="1:4" x14ac:dyDescent="0.55000000000000004">
      <c r="A9" s="25"/>
      <c r="B9" s="1"/>
      <c r="C9" s="25"/>
      <c r="D9" s="134"/>
    </row>
    <row r="10" spans="1:4" x14ac:dyDescent="0.55000000000000004">
      <c r="A10" s="25"/>
      <c r="B10" s="1"/>
      <c r="C10" s="25"/>
      <c r="D10" s="134"/>
    </row>
    <row r="11" spans="1:4" x14ac:dyDescent="0.55000000000000004">
      <c r="A11" s="3"/>
      <c r="B11" s="25"/>
      <c r="C11" s="25"/>
      <c r="D11" s="134"/>
    </row>
    <row r="12" spans="1:4" ht="31.8" x14ac:dyDescent="0.55000000000000004">
      <c r="A12" s="7"/>
      <c r="B12" s="7"/>
      <c r="C12" s="135" t="s">
        <v>223</v>
      </c>
      <c r="D12" s="59" t="s">
        <v>224</v>
      </c>
    </row>
    <row r="13" spans="1:4" x14ac:dyDescent="0.55000000000000004">
      <c r="A13" s="85">
        <v>34700</v>
      </c>
      <c r="B13" s="91"/>
      <c r="C13" s="128">
        <v>14.53</v>
      </c>
      <c r="D13" s="128">
        <v>12.49</v>
      </c>
    </row>
    <row r="14" spans="1:4" x14ac:dyDescent="0.55000000000000004">
      <c r="A14" s="85">
        <v>34731</v>
      </c>
      <c r="B14" s="91"/>
      <c r="C14" s="128">
        <v>13.51</v>
      </c>
      <c r="D14" s="128">
        <v>11.54</v>
      </c>
    </row>
    <row r="15" spans="1:4" x14ac:dyDescent="0.55000000000000004">
      <c r="A15" s="85">
        <v>34759</v>
      </c>
      <c r="B15" s="91"/>
      <c r="C15" s="128">
        <v>13.98</v>
      </c>
      <c r="D15" s="128">
        <v>12.95</v>
      </c>
    </row>
    <row r="16" spans="1:4" x14ac:dyDescent="0.55000000000000004">
      <c r="A16" s="85">
        <v>34790</v>
      </c>
      <c r="B16" s="91"/>
      <c r="C16" s="128">
        <v>14.2</v>
      </c>
      <c r="D16" s="128">
        <v>14.06</v>
      </c>
    </row>
    <row r="17" spans="1:4" x14ac:dyDescent="0.55000000000000004">
      <c r="A17" s="85">
        <v>34820</v>
      </c>
      <c r="B17" s="91"/>
      <c r="C17" s="128">
        <v>15.59</v>
      </c>
      <c r="D17" s="128">
        <v>15.56</v>
      </c>
    </row>
    <row r="18" spans="1:4" x14ac:dyDescent="0.55000000000000004">
      <c r="A18" s="85">
        <v>34851</v>
      </c>
      <c r="B18" s="91">
        <v>1995</v>
      </c>
      <c r="C18" s="128">
        <v>14.31</v>
      </c>
      <c r="D18" s="128">
        <v>14.25</v>
      </c>
    </row>
    <row r="19" spans="1:4" x14ac:dyDescent="0.55000000000000004">
      <c r="A19" s="85">
        <v>34881</v>
      </c>
      <c r="B19" s="91"/>
      <c r="C19" s="128">
        <v>13.73</v>
      </c>
      <c r="D19" s="128">
        <v>13.68</v>
      </c>
    </row>
    <row r="20" spans="1:4" x14ac:dyDescent="0.55000000000000004">
      <c r="A20" s="85">
        <v>34912</v>
      </c>
      <c r="B20" s="91"/>
      <c r="C20" s="128">
        <v>12.48</v>
      </c>
      <c r="D20" s="128">
        <v>12.43</v>
      </c>
    </row>
    <row r="21" spans="1:4" x14ac:dyDescent="0.55000000000000004">
      <c r="A21" s="85">
        <v>34943</v>
      </c>
      <c r="B21" s="91"/>
      <c r="C21" s="128">
        <v>12.91</v>
      </c>
      <c r="D21" s="128">
        <v>12.9</v>
      </c>
    </row>
    <row r="22" spans="1:4" x14ac:dyDescent="0.55000000000000004">
      <c r="A22" s="85">
        <v>34973</v>
      </c>
      <c r="B22" s="91"/>
      <c r="C22" s="128">
        <v>13.4</v>
      </c>
      <c r="D22" s="128">
        <v>13.37</v>
      </c>
    </row>
    <row r="23" spans="1:4" x14ac:dyDescent="0.55000000000000004">
      <c r="A23" s="85">
        <v>35004</v>
      </c>
      <c r="B23" s="91"/>
      <c r="C23" s="128">
        <v>14.97</v>
      </c>
      <c r="D23" s="128">
        <v>14.25</v>
      </c>
    </row>
    <row r="24" spans="1:4" x14ac:dyDescent="0.55000000000000004">
      <c r="A24" s="85">
        <v>35034</v>
      </c>
      <c r="B24" s="91"/>
      <c r="C24" s="128">
        <v>14.97</v>
      </c>
      <c r="D24" s="128">
        <v>14.1</v>
      </c>
    </row>
    <row r="25" spans="1:4" x14ac:dyDescent="0.55000000000000004">
      <c r="A25" s="85">
        <v>35065</v>
      </c>
      <c r="B25" s="91"/>
      <c r="C25" s="128">
        <v>14.6</v>
      </c>
      <c r="D25" s="128">
        <v>13.75</v>
      </c>
    </row>
    <row r="26" spans="1:4" x14ac:dyDescent="0.55000000000000004">
      <c r="A26" s="85">
        <v>35096</v>
      </c>
      <c r="B26" s="91"/>
      <c r="C26" s="128">
        <v>14.06</v>
      </c>
      <c r="D26" s="128">
        <v>13.83</v>
      </c>
    </row>
    <row r="27" spans="1:4" x14ac:dyDescent="0.55000000000000004">
      <c r="A27" s="85">
        <v>35125</v>
      </c>
      <c r="B27" s="91"/>
      <c r="C27" s="128">
        <v>15.65</v>
      </c>
      <c r="D27" s="128">
        <v>15.59</v>
      </c>
    </row>
    <row r="28" spans="1:4" x14ac:dyDescent="0.55000000000000004">
      <c r="A28" s="85">
        <v>35156</v>
      </c>
      <c r="B28" s="91"/>
      <c r="C28" s="128">
        <v>16.45</v>
      </c>
      <c r="D28" s="128">
        <v>16.39</v>
      </c>
    </row>
    <row r="29" spans="1:4" x14ac:dyDescent="0.55000000000000004">
      <c r="A29" s="85">
        <v>35186</v>
      </c>
      <c r="B29" s="91"/>
      <c r="C29" s="128">
        <v>16.170000000000002</v>
      </c>
      <c r="D29" s="128">
        <v>16.170000000000002</v>
      </c>
    </row>
    <row r="30" spans="1:4" x14ac:dyDescent="0.55000000000000004">
      <c r="A30" s="85">
        <v>35217</v>
      </c>
      <c r="B30" s="91">
        <v>1996</v>
      </c>
      <c r="C30" s="128">
        <v>14.78</v>
      </c>
      <c r="D30" s="128">
        <v>14.75</v>
      </c>
    </row>
    <row r="31" spans="1:4" x14ac:dyDescent="0.55000000000000004">
      <c r="A31" s="85">
        <v>35247</v>
      </c>
      <c r="B31" s="91"/>
      <c r="C31" s="128">
        <v>14.73</v>
      </c>
      <c r="D31" s="128">
        <v>14.69</v>
      </c>
    </row>
    <row r="32" spans="1:4" x14ac:dyDescent="0.55000000000000004">
      <c r="A32" s="85">
        <v>35278</v>
      </c>
      <c r="B32" s="91"/>
      <c r="C32" s="128">
        <v>14.65</v>
      </c>
      <c r="D32" s="128">
        <v>14.03</v>
      </c>
    </row>
    <row r="33" spans="1:4" x14ac:dyDescent="0.55000000000000004">
      <c r="A33" s="85">
        <v>35309</v>
      </c>
      <c r="B33" s="91"/>
      <c r="C33" s="128">
        <v>13.89</v>
      </c>
      <c r="D33" s="128">
        <v>13.3</v>
      </c>
    </row>
    <row r="34" spans="1:4" x14ac:dyDescent="0.55000000000000004">
      <c r="A34" s="85">
        <v>35339</v>
      </c>
      <c r="B34" s="91"/>
      <c r="C34" s="128">
        <v>14.63</v>
      </c>
      <c r="D34" s="128">
        <v>14.04</v>
      </c>
    </row>
    <row r="35" spans="1:4" x14ac:dyDescent="0.55000000000000004">
      <c r="A35" s="85">
        <v>35370</v>
      </c>
      <c r="B35" s="91"/>
      <c r="C35" s="128">
        <v>15.17</v>
      </c>
      <c r="D35" s="128">
        <v>15.14</v>
      </c>
    </row>
    <row r="36" spans="1:4" x14ac:dyDescent="0.55000000000000004">
      <c r="A36" s="85">
        <v>35400</v>
      </c>
      <c r="B36" s="91"/>
      <c r="C36" s="128">
        <v>16.510000000000002</v>
      </c>
      <c r="D36" s="128">
        <v>15.18</v>
      </c>
    </row>
    <row r="37" spans="1:4" x14ac:dyDescent="0.55000000000000004">
      <c r="A37" s="85">
        <v>35431</v>
      </c>
      <c r="B37" s="91"/>
      <c r="C37" s="128">
        <v>16.920000000000002</v>
      </c>
      <c r="D37" s="128">
        <v>14.31</v>
      </c>
    </row>
    <row r="38" spans="1:4" x14ac:dyDescent="0.55000000000000004">
      <c r="A38" s="85">
        <v>35462</v>
      </c>
      <c r="B38" s="91"/>
      <c r="C38" s="128">
        <v>16.260000000000002</v>
      </c>
      <c r="D38" s="128">
        <v>13.67</v>
      </c>
    </row>
    <row r="39" spans="1:4" x14ac:dyDescent="0.55000000000000004">
      <c r="A39" s="85">
        <v>35490</v>
      </c>
      <c r="B39" s="91"/>
      <c r="C39" s="128">
        <v>16.12</v>
      </c>
      <c r="D39" s="128">
        <v>14.84</v>
      </c>
    </row>
    <row r="40" spans="1:4" x14ac:dyDescent="0.55000000000000004">
      <c r="A40" s="85">
        <v>35521</v>
      </c>
      <c r="B40" s="91"/>
      <c r="C40" s="128">
        <v>16</v>
      </c>
      <c r="D40" s="128">
        <v>16</v>
      </c>
    </row>
    <row r="41" spans="1:4" x14ac:dyDescent="0.55000000000000004">
      <c r="A41" s="85">
        <v>35551</v>
      </c>
      <c r="B41" s="91"/>
      <c r="C41" s="128">
        <v>16.16</v>
      </c>
      <c r="D41" s="128">
        <v>16.04</v>
      </c>
    </row>
    <row r="42" spans="1:4" x14ac:dyDescent="0.55000000000000004">
      <c r="A42" s="85">
        <v>35582</v>
      </c>
      <c r="B42" s="91">
        <v>1997</v>
      </c>
      <c r="C42" s="128">
        <v>15.8</v>
      </c>
      <c r="D42" s="128">
        <v>15.68</v>
      </c>
    </row>
    <row r="43" spans="1:4" x14ac:dyDescent="0.55000000000000004">
      <c r="A43" s="85">
        <v>35612</v>
      </c>
      <c r="B43" s="91"/>
      <c r="C43" s="128">
        <v>15.59</v>
      </c>
      <c r="D43" s="128">
        <v>15.47</v>
      </c>
    </row>
    <row r="44" spans="1:4" x14ac:dyDescent="0.55000000000000004">
      <c r="A44" s="85">
        <v>35643</v>
      </c>
      <c r="B44" s="91"/>
      <c r="C44" s="128">
        <v>15.17</v>
      </c>
      <c r="D44" s="128">
        <v>15.04</v>
      </c>
    </row>
    <row r="45" spans="1:4" x14ac:dyDescent="0.55000000000000004">
      <c r="A45" s="85">
        <v>35674</v>
      </c>
      <c r="B45" s="91"/>
      <c r="C45" s="128">
        <v>15.43</v>
      </c>
      <c r="D45" s="128">
        <v>15.1</v>
      </c>
    </row>
    <row r="46" spans="1:4" x14ac:dyDescent="0.55000000000000004">
      <c r="A46" s="85">
        <v>35704</v>
      </c>
      <c r="B46" s="91"/>
      <c r="C46" s="128">
        <v>15.51</v>
      </c>
      <c r="D46" s="128">
        <v>15.06</v>
      </c>
    </row>
    <row r="47" spans="1:4" x14ac:dyDescent="0.55000000000000004">
      <c r="A47" s="85">
        <v>35735</v>
      </c>
      <c r="B47" s="91"/>
      <c r="C47" s="128">
        <v>16.41</v>
      </c>
      <c r="D47" s="128">
        <v>15.85</v>
      </c>
    </row>
    <row r="48" spans="1:4" x14ac:dyDescent="0.55000000000000004">
      <c r="A48" s="85">
        <v>35765</v>
      </c>
      <c r="B48" s="91"/>
      <c r="C48" s="128">
        <v>17.14</v>
      </c>
      <c r="D48" s="128">
        <v>16.329999999999998</v>
      </c>
    </row>
    <row r="49" spans="1:4" x14ac:dyDescent="0.55000000000000004">
      <c r="A49" s="85">
        <v>35796</v>
      </c>
      <c r="B49" s="91"/>
      <c r="C49" s="128">
        <v>16.62</v>
      </c>
      <c r="D49" s="128">
        <v>15.93</v>
      </c>
    </row>
    <row r="50" spans="1:4" x14ac:dyDescent="0.55000000000000004">
      <c r="A50" s="85">
        <v>35827</v>
      </c>
      <c r="B50" s="91"/>
      <c r="C50" s="128">
        <v>15.61</v>
      </c>
      <c r="D50" s="128">
        <v>15.16</v>
      </c>
    </row>
    <row r="51" spans="1:4" x14ac:dyDescent="0.55000000000000004">
      <c r="A51" s="85">
        <v>35855</v>
      </c>
      <c r="B51" s="91"/>
      <c r="C51" s="128">
        <v>14.33</v>
      </c>
      <c r="D51" s="128">
        <v>14.33</v>
      </c>
    </row>
    <row r="52" spans="1:4" x14ac:dyDescent="0.55000000000000004">
      <c r="A52" s="85">
        <v>35886</v>
      </c>
      <c r="B52" s="91"/>
      <c r="C52" s="128">
        <v>14.89</v>
      </c>
      <c r="D52" s="128">
        <v>14.84</v>
      </c>
    </row>
    <row r="53" spans="1:4" x14ac:dyDescent="0.55000000000000004">
      <c r="A53" s="85">
        <v>35916</v>
      </c>
      <c r="B53" s="91"/>
      <c r="C53" s="128">
        <v>16.28</v>
      </c>
      <c r="D53" s="128">
        <v>16.22</v>
      </c>
    </row>
    <row r="54" spans="1:4" x14ac:dyDescent="0.55000000000000004">
      <c r="A54" s="85">
        <v>35947</v>
      </c>
      <c r="B54" s="91">
        <v>1998</v>
      </c>
      <c r="C54" s="128">
        <v>18.05</v>
      </c>
      <c r="D54" s="128">
        <v>17.940000000000001</v>
      </c>
    </row>
    <row r="55" spans="1:4" x14ac:dyDescent="0.55000000000000004">
      <c r="A55" s="85">
        <v>35977</v>
      </c>
      <c r="B55" s="91"/>
      <c r="C55" s="128">
        <v>19.559999999999999</v>
      </c>
      <c r="D55" s="128">
        <v>19.510000000000002</v>
      </c>
    </row>
    <row r="56" spans="1:4" x14ac:dyDescent="0.55000000000000004">
      <c r="A56" s="85">
        <v>36008</v>
      </c>
      <c r="B56" s="91"/>
      <c r="C56" s="128">
        <v>19.79</v>
      </c>
      <c r="D56" s="128">
        <v>19.73</v>
      </c>
    </row>
    <row r="57" spans="1:4" x14ac:dyDescent="0.55000000000000004">
      <c r="A57" s="85">
        <v>36039</v>
      </c>
      <c r="B57" s="91"/>
      <c r="C57" s="128">
        <v>18.62</v>
      </c>
      <c r="D57" s="128">
        <v>18.62</v>
      </c>
    </row>
    <row r="58" spans="1:4" x14ac:dyDescent="0.55000000000000004">
      <c r="A58" s="85">
        <v>36069</v>
      </c>
      <c r="B58" s="91"/>
      <c r="C58" s="128">
        <v>16.88</v>
      </c>
      <c r="D58" s="128">
        <v>16.829999999999998</v>
      </c>
    </row>
    <row r="59" spans="1:4" x14ac:dyDescent="0.55000000000000004">
      <c r="A59" s="85">
        <v>36100</v>
      </c>
      <c r="B59" s="91"/>
      <c r="C59" s="128">
        <v>16.02</v>
      </c>
      <c r="D59" s="128">
        <v>15.97</v>
      </c>
    </row>
    <row r="60" spans="1:4" x14ac:dyDescent="0.55000000000000004">
      <c r="A60" s="85">
        <v>36130</v>
      </c>
      <c r="B60" s="91"/>
      <c r="C60" s="128">
        <v>17.41</v>
      </c>
      <c r="D60" s="128">
        <v>16.41</v>
      </c>
    </row>
    <row r="61" spans="1:4" x14ac:dyDescent="0.55000000000000004">
      <c r="A61" s="85">
        <v>36161</v>
      </c>
      <c r="B61" s="91"/>
      <c r="C61" s="128">
        <v>16.13</v>
      </c>
      <c r="D61" s="128">
        <v>14.86</v>
      </c>
    </row>
    <row r="62" spans="1:4" x14ac:dyDescent="0.55000000000000004">
      <c r="A62" s="85">
        <v>36192</v>
      </c>
      <c r="B62" s="91"/>
      <c r="C62" s="128">
        <v>16.22</v>
      </c>
      <c r="D62" s="128">
        <v>14.95</v>
      </c>
    </row>
    <row r="63" spans="1:4" x14ac:dyDescent="0.55000000000000004">
      <c r="A63" s="85">
        <v>36220</v>
      </c>
      <c r="B63" s="91"/>
      <c r="C63" s="128">
        <v>17.829999999999998</v>
      </c>
      <c r="D63" s="128">
        <v>16.309999999999999</v>
      </c>
    </row>
    <row r="64" spans="1:4" x14ac:dyDescent="0.55000000000000004">
      <c r="A64" s="85">
        <v>36251</v>
      </c>
      <c r="B64" s="91"/>
      <c r="C64" s="128">
        <v>19.14</v>
      </c>
      <c r="D64" s="128">
        <v>17.940000000000001</v>
      </c>
    </row>
    <row r="65" spans="1:4" x14ac:dyDescent="0.55000000000000004">
      <c r="A65" s="85">
        <v>36281</v>
      </c>
      <c r="B65" s="91"/>
      <c r="C65" s="128">
        <v>19.97</v>
      </c>
      <c r="D65" s="128">
        <v>18.78</v>
      </c>
    </row>
    <row r="66" spans="1:4" x14ac:dyDescent="0.55000000000000004">
      <c r="A66" s="85">
        <v>36312</v>
      </c>
      <c r="B66" s="91">
        <v>1999</v>
      </c>
      <c r="C66" s="128">
        <v>18.260000000000002</v>
      </c>
      <c r="D66" s="128">
        <v>18.04</v>
      </c>
    </row>
    <row r="67" spans="1:4" x14ac:dyDescent="0.55000000000000004">
      <c r="A67" s="85">
        <v>36342</v>
      </c>
      <c r="B67" s="91"/>
      <c r="C67" s="128">
        <v>19.010000000000002</v>
      </c>
      <c r="D67" s="128">
        <v>18.79</v>
      </c>
    </row>
    <row r="68" spans="1:4" x14ac:dyDescent="0.55000000000000004">
      <c r="A68" s="85">
        <v>36373</v>
      </c>
      <c r="B68" s="91"/>
      <c r="C68" s="128">
        <v>18.09</v>
      </c>
      <c r="D68" s="128">
        <v>17.84</v>
      </c>
    </row>
    <row r="69" spans="1:4" x14ac:dyDescent="0.55000000000000004">
      <c r="A69" s="85">
        <v>36404</v>
      </c>
      <c r="B69" s="91"/>
      <c r="C69" s="128">
        <v>17.100000000000001</v>
      </c>
      <c r="D69" s="128">
        <v>16.62</v>
      </c>
    </row>
    <row r="70" spans="1:4" x14ac:dyDescent="0.55000000000000004">
      <c r="A70" s="85">
        <v>36434</v>
      </c>
      <c r="B70" s="91"/>
      <c r="C70" s="128">
        <v>16.920000000000002</v>
      </c>
      <c r="D70" s="128">
        <v>16.05</v>
      </c>
    </row>
    <row r="71" spans="1:4" x14ac:dyDescent="0.55000000000000004">
      <c r="A71" s="85">
        <v>36465</v>
      </c>
      <c r="B71" s="91"/>
      <c r="C71" s="128">
        <v>19.22</v>
      </c>
      <c r="D71" s="128">
        <v>17.93</v>
      </c>
    </row>
    <row r="72" spans="1:4" x14ac:dyDescent="0.55000000000000004">
      <c r="A72" s="85">
        <v>36495</v>
      </c>
      <c r="B72" s="91"/>
      <c r="C72" s="128">
        <v>19.45</v>
      </c>
      <c r="D72" s="128">
        <v>18.46</v>
      </c>
    </row>
    <row r="73" spans="1:4" x14ac:dyDescent="0.55000000000000004">
      <c r="A73" s="85">
        <v>36526</v>
      </c>
      <c r="B73" s="91"/>
      <c r="C73" s="128">
        <v>18.149999999999999</v>
      </c>
      <c r="D73" s="128">
        <v>17.559999999999999</v>
      </c>
    </row>
    <row r="74" spans="1:4" x14ac:dyDescent="0.55000000000000004">
      <c r="A74" s="85">
        <v>36557</v>
      </c>
      <c r="B74" s="91"/>
      <c r="C74" s="128">
        <v>17.440000000000001</v>
      </c>
      <c r="D74" s="128">
        <v>16.989999999999998</v>
      </c>
    </row>
    <row r="75" spans="1:4" x14ac:dyDescent="0.55000000000000004">
      <c r="A75" s="85">
        <v>36586</v>
      </c>
      <c r="B75" s="91"/>
      <c r="C75" s="128">
        <v>18.55</v>
      </c>
      <c r="D75" s="128">
        <v>18.25</v>
      </c>
    </row>
    <row r="76" spans="1:4" x14ac:dyDescent="0.55000000000000004">
      <c r="A76" s="85">
        <v>36617</v>
      </c>
      <c r="B76" s="91"/>
      <c r="C76" s="128">
        <v>19.600000000000001</v>
      </c>
      <c r="D76" s="128">
        <v>19.29</v>
      </c>
    </row>
    <row r="77" spans="1:4" x14ac:dyDescent="0.55000000000000004">
      <c r="A77" s="85">
        <v>36647</v>
      </c>
      <c r="B77" s="91"/>
      <c r="C77" s="128">
        <v>19.100000000000001</v>
      </c>
      <c r="D77" s="128">
        <v>19.100000000000001</v>
      </c>
    </row>
    <row r="78" spans="1:4" x14ac:dyDescent="0.55000000000000004">
      <c r="A78" s="85">
        <v>36678</v>
      </c>
      <c r="B78" s="91">
        <v>2000</v>
      </c>
      <c r="C78" s="128">
        <v>18.84</v>
      </c>
      <c r="D78" s="128">
        <v>18.82</v>
      </c>
    </row>
    <row r="79" spans="1:4" x14ac:dyDescent="0.55000000000000004">
      <c r="A79" s="85">
        <v>36708</v>
      </c>
      <c r="B79" s="91"/>
      <c r="C79" s="128">
        <v>19.16</v>
      </c>
      <c r="D79" s="128">
        <v>19.14</v>
      </c>
    </row>
    <row r="80" spans="1:4" x14ac:dyDescent="0.55000000000000004">
      <c r="A80" s="85">
        <v>36739</v>
      </c>
      <c r="B80" s="91"/>
      <c r="C80" s="128">
        <v>19.95</v>
      </c>
      <c r="D80" s="128">
        <v>19.93</v>
      </c>
    </row>
    <row r="81" spans="1:4" x14ac:dyDescent="0.55000000000000004">
      <c r="A81" s="85">
        <v>36770</v>
      </c>
      <c r="B81" s="91"/>
      <c r="C81" s="128">
        <v>19.36</v>
      </c>
      <c r="D81" s="128">
        <v>19.34</v>
      </c>
    </row>
    <row r="82" spans="1:4" x14ac:dyDescent="0.55000000000000004">
      <c r="A82" s="85">
        <v>36800</v>
      </c>
      <c r="B82" s="91"/>
      <c r="C82" s="128">
        <v>20.260000000000002</v>
      </c>
      <c r="D82" s="128">
        <v>20.239999999999998</v>
      </c>
    </row>
    <row r="83" spans="1:4" x14ac:dyDescent="0.55000000000000004">
      <c r="A83" s="85">
        <v>36831</v>
      </c>
      <c r="B83" s="91"/>
      <c r="C83" s="128">
        <v>19.760000000000002</v>
      </c>
      <c r="D83" s="128">
        <v>19.100000000000001</v>
      </c>
    </row>
    <row r="84" spans="1:4" x14ac:dyDescent="0.55000000000000004">
      <c r="A84" s="85">
        <v>36861</v>
      </c>
      <c r="B84" s="91"/>
      <c r="C84" s="128">
        <v>18.760000000000002</v>
      </c>
      <c r="D84" s="128">
        <v>17.579999999999998</v>
      </c>
    </row>
    <row r="85" spans="1:4" x14ac:dyDescent="0.55000000000000004">
      <c r="A85" s="85">
        <v>36892</v>
      </c>
      <c r="B85" s="91"/>
      <c r="C85" s="128">
        <v>18.55</v>
      </c>
      <c r="D85" s="128">
        <v>17.260000000000002</v>
      </c>
    </row>
    <row r="86" spans="1:4" x14ac:dyDescent="0.55000000000000004">
      <c r="A86" s="85">
        <v>36923</v>
      </c>
      <c r="B86" s="91"/>
      <c r="C86" s="128">
        <v>18.11</v>
      </c>
      <c r="D86" s="128">
        <v>17.05</v>
      </c>
    </row>
    <row r="87" spans="1:4" x14ac:dyDescent="0.55000000000000004">
      <c r="A87" s="85">
        <v>36951</v>
      </c>
      <c r="B87" s="91"/>
      <c r="C87" s="128">
        <v>21.22</v>
      </c>
      <c r="D87" s="128">
        <v>20.68</v>
      </c>
    </row>
    <row r="88" spans="1:4" x14ac:dyDescent="0.55000000000000004">
      <c r="A88" s="85">
        <v>36982</v>
      </c>
      <c r="B88" s="91"/>
      <c r="C88" s="128">
        <v>21.46</v>
      </c>
      <c r="D88" s="128">
        <v>20.74</v>
      </c>
    </row>
    <row r="89" spans="1:4" x14ac:dyDescent="0.55000000000000004">
      <c r="A89" s="85">
        <v>37012</v>
      </c>
      <c r="B89" s="91"/>
      <c r="C89" s="128">
        <v>21.2</v>
      </c>
      <c r="D89" s="128">
        <v>20.77</v>
      </c>
    </row>
    <row r="90" spans="1:4" x14ac:dyDescent="0.55000000000000004">
      <c r="A90" s="85">
        <v>37043</v>
      </c>
      <c r="B90" s="91">
        <v>2001</v>
      </c>
      <c r="C90" s="128">
        <v>19.12</v>
      </c>
      <c r="D90" s="128">
        <v>18.71</v>
      </c>
    </row>
    <row r="91" spans="1:4" x14ac:dyDescent="0.55000000000000004">
      <c r="A91" s="85">
        <v>37073</v>
      </c>
      <c r="B91" s="91"/>
      <c r="C91" s="128">
        <v>18.55</v>
      </c>
      <c r="D91" s="128">
        <v>18.420000000000002</v>
      </c>
    </row>
    <row r="92" spans="1:4" x14ac:dyDescent="0.55000000000000004">
      <c r="A92" s="85">
        <v>37104</v>
      </c>
      <c r="B92" s="91"/>
      <c r="C92" s="128">
        <v>19.66</v>
      </c>
      <c r="D92" s="128">
        <v>19.649999999999999</v>
      </c>
    </row>
    <row r="93" spans="1:4" x14ac:dyDescent="0.55000000000000004">
      <c r="A93" s="85">
        <v>37135</v>
      </c>
      <c r="B93" s="91"/>
      <c r="C93" s="128">
        <v>19.63</v>
      </c>
      <c r="D93" s="128">
        <v>19.63</v>
      </c>
    </row>
    <row r="94" spans="1:4" x14ac:dyDescent="0.55000000000000004">
      <c r="A94" s="85">
        <v>37165</v>
      </c>
      <c r="B94" s="91"/>
      <c r="C94" s="128">
        <v>21.33</v>
      </c>
      <c r="D94" s="128">
        <v>21.33</v>
      </c>
    </row>
    <row r="95" spans="1:4" x14ac:dyDescent="0.55000000000000004">
      <c r="A95" s="85">
        <v>37196</v>
      </c>
      <c r="B95" s="91"/>
      <c r="C95" s="128">
        <v>21.84</v>
      </c>
      <c r="D95" s="128">
        <v>21.8</v>
      </c>
    </row>
    <row r="96" spans="1:4" x14ac:dyDescent="0.55000000000000004">
      <c r="A96" s="85">
        <v>37226</v>
      </c>
      <c r="B96" s="91"/>
      <c r="C96" s="128">
        <v>22.71</v>
      </c>
      <c r="D96" s="128">
        <v>22.25</v>
      </c>
    </row>
    <row r="97" spans="1:4" x14ac:dyDescent="0.55000000000000004">
      <c r="A97" s="130">
        <v>37257</v>
      </c>
      <c r="B97" s="91"/>
      <c r="C97" s="128">
        <v>22.32</v>
      </c>
      <c r="D97" s="128">
        <v>21.73</v>
      </c>
    </row>
    <row r="98" spans="1:4" x14ac:dyDescent="0.55000000000000004">
      <c r="A98" s="130">
        <v>37288</v>
      </c>
      <c r="B98" s="91"/>
      <c r="C98" s="128">
        <v>21.44</v>
      </c>
      <c r="D98" s="128">
        <v>20.88</v>
      </c>
    </row>
    <row r="99" spans="1:4" x14ac:dyDescent="0.55000000000000004">
      <c r="A99" s="130">
        <v>37316</v>
      </c>
      <c r="B99" s="91"/>
      <c r="C99" s="128">
        <v>21.92</v>
      </c>
      <c r="D99" s="128">
        <v>21.78</v>
      </c>
    </row>
    <row r="100" spans="1:4" x14ac:dyDescent="0.55000000000000004">
      <c r="A100" s="130">
        <v>37347</v>
      </c>
      <c r="B100" s="91"/>
      <c r="C100" s="128">
        <v>23.07</v>
      </c>
      <c r="D100" s="128">
        <v>23.05</v>
      </c>
    </row>
    <row r="101" spans="1:4" x14ac:dyDescent="0.55000000000000004">
      <c r="A101" s="130">
        <v>37377</v>
      </c>
      <c r="B101" s="91"/>
      <c r="C101" s="128">
        <v>24.34</v>
      </c>
      <c r="D101" s="128">
        <v>24.3</v>
      </c>
    </row>
    <row r="102" spans="1:4" x14ac:dyDescent="0.55000000000000004">
      <c r="A102" s="130">
        <v>37408</v>
      </c>
      <c r="B102" s="91">
        <v>2002</v>
      </c>
      <c r="C102" s="128">
        <v>23.36</v>
      </c>
      <c r="D102" s="128">
        <v>23.32</v>
      </c>
    </row>
    <row r="103" spans="1:4" x14ac:dyDescent="0.55000000000000004">
      <c r="A103" s="130">
        <v>37438</v>
      </c>
      <c r="B103" s="91"/>
      <c r="C103" s="128">
        <v>21.69</v>
      </c>
      <c r="D103" s="128">
        <v>21.57</v>
      </c>
    </row>
    <row r="104" spans="1:4" x14ac:dyDescent="0.55000000000000004">
      <c r="A104" s="130">
        <v>37469</v>
      </c>
      <c r="B104" s="91"/>
      <c r="C104" s="128">
        <v>20.21</v>
      </c>
      <c r="D104" s="128">
        <v>20.03</v>
      </c>
    </row>
    <row r="105" spans="1:4" x14ac:dyDescent="0.55000000000000004">
      <c r="A105" s="130">
        <v>37500</v>
      </c>
      <c r="B105" s="91"/>
      <c r="C105" s="128">
        <v>21.07</v>
      </c>
      <c r="D105" s="128">
        <v>20.62</v>
      </c>
    </row>
    <row r="106" spans="1:4" x14ac:dyDescent="0.55000000000000004">
      <c r="A106" s="130">
        <v>37530</v>
      </c>
      <c r="B106" s="91"/>
      <c r="C106" s="128">
        <v>22.06</v>
      </c>
      <c r="D106" s="128">
        <v>21.63</v>
      </c>
    </row>
    <row r="107" spans="1:4" x14ac:dyDescent="0.55000000000000004">
      <c r="A107" s="130">
        <v>37561</v>
      </c>
      <c r="B107" s="91"/>
      <c r="C107" s="128">
        <v>22.77</v>
      </c>
      <c r="D107" s="128">
        <v>22.24</v>
      </c>
    </row>
    <row r="108" spans="1:4" x14ac:dyDescent="0.55000000000000004">
      <c r="A108" s="130">
        <v>37591</v>
      </c>
      <c r="B108" s="91"/>
      <c r="C108" s="128">
        <v>21.27</v>
      </c>
      <c r="D108" s="128">
        <v>20.89</v>
      </c>
    </row>
    <row r="109" spans="1:4" x14ac:dyDescent="0.55000000000000004">
      <c r="A109" s="130">
        <v>37622</v>
      </c>
      <c r="B109" s="91"/>
      <c r="C109" s="128">
        <v>20.51</v>
      </c>
      <c r="D109" s="128">
        <v>19.97</v>
      </c>
    </row>
    <row r="110" spans="1:4" x14ac:dyDescent="0.55000000000000004">
      <c r="A110" s="130">
        <v>37653</v>
      </c>
      <c r="B110" s="91"/>
      <c r="C110" s="128">
        <v>20.75</v>
      </c>
      <c r="D110" s="128">
        <v>20.3</v>
      </c>
    </row>
    <row r="111" spans="1:4" x14ac:dyDescent="0.55000000000000004">
      <c r="A111" s="130">
        <v>37681</v>
      </c>
      <c r="B111" s="91"/>
      <c r="C111" s="128">
        <v>22.52</v>
      </c>
      <c r="D111" s="128">
        <v>22.13</v>
      </c>
    </row>
    <row r="112" spans="1:4" x14ac:dyDescent="0.55000000000000004">
      <c r="A112" s="130">
        <v>37712</v>
      </c>
      <c r="B112" s="91"/>
      <c r="C112" s="128">
        <v>21.67</v>
      </c>
      <c r="D112" s="128">
        <v>21.5</v>
      </c>
    </row>
    <row r="113" spans="1:4" x14ac:dyDescent="0.55000000000000004">
      <c r="A113" s="130">
        <v>37742</v>
      </c>
      <c r="B113" s="91"/>
      <c r="C113" s="128">
        <v>21.3</v>
      </c>
      <c r="D113" s="128">
        <v>21.24</v>
      </c>
    </row>
    <row r="114" spans="1:4" x14ac:dyDescent="0.55000000000000004">
      <c r="A114" s="130">
        <v>37773</v>
      </c>
      <c r="B114" s="91">
        <v>2003</v>
      </c>
      <c r="C114" s="128">
        <v>20.18</v>
      </c>
      <c r="D114" s="128">
        <v>20.170000000000002</v>
      </c>
    </row>
    <row r="115" spans="1:4" x14ac:dyDescent="0.55000000000000004">
      <c r="A115" s="130">
        <v>37803</v>
      </c>
      <c r="B115" s="91"/>
      <c r="C115" s="128">
        <v>20.39</v>
      </c>
      <c r="D115" s="128">
        <v>20.309999999999999</v>
      </c>
    </row>
    <row r="116" spans="1:4" x14ac:dyDescent="0.55000000000000004">
      <c r="A116" s="130">
        <v>37834</v>
      </c>
      <c r="B116" s="91"/>
      <c r="C116" s="128">
        <v>19.93</v>
      </c>
      <c r="D116" s="128">
        <v>19.850000000000001</v>
      </c>
    </row>
    <row r="117" spans="1:4" x14ac:dyDescent="0.55000000000000004">
      <c r="A117" s="130">
        <v>37865</v>
      </c>
      <c r="B117" s="91"/>
      <c r="C117" s="128">
        <v>19.79</v>
      </c>
      <c r="D117" s="128">
        <v>19.64</v>
      </c>
    </row>
    <row r="118" spans="1:4" x14ac:dyDescent="0.55000000000000004">
      <c r="A118" s="130">
        <v>37895</v>
      </c>
      <c r="B118" s="91"/>
      <c r="C118" s="128">
        <v>20.03</v>
      </c>
      <c r="D118" s="128">
        <v>19.93</v>
      </c>
    </row>
    <row r="119" spans="1:4" x14ac:dyDescent="0.55000000000000004">
      <c r="A119" s="130">
        <v>37926</v>
      </c>
      <c r="B119" s="91"/>
      <c r="C119" s="128">
        <v>20.51</v>
      </c>
      <c r="D119" s="128">
        <v>20.43</v>
      </c>
    </row>
    <row r="120" spans="1:4" x14ac:dyDescent="0.55000000000000004">
      <c r="A120" s="130">
        <v>37956</v>
      </c>
      <c r="B120" s="91"/>
      <c r="C120" s="128">
        <v>20.16</v>
      </c>
      <c r="D120" s="128">
        <v>20.09</v>
      </c>
    </row>
    <row r="121" spans="1:4" x14ac:dyDescent="0.55000000000000004">
      <c r="A121" s="130">
        <v>37987</v>
      </c>
      <c r="B121" s="91"/>
      <c r="C121" s="128">
        <v>20.82</v>
      </c>
      <c r="D121" s="128">
        <v>20.76</v>
      </c>
    </row>
    <row r="122" spans="1:4" x14ac:dyDescent="0.55000000000000004">
      <c r="A122" s="130">
        <v>38018</v>
      </c>
      <c r="B122" s="91"/>
      <c r="C122" s="128">
        <v>20.32</v>
      </c>
      <c r="D122" s="128">
        <v>20.25</v>
      </c>
    </row>
    <row r="123" spans="1:4" x14ac:dyDescent="0.55000000000000004">
      <c r="A123" s="130">
        <v>38047</v>
      </c>
      <c r="B123" s="91"/>
      <c r="C123" s="128">
        <v>23.48</v>
      </c>
      <c r="D123" s="128">
        <v>23.38</v>
      </c>
    </row>
    <row r="124" spans="1:4" x14ac:dyDescent="0.55000000000000004">
      <c r="A124" s="130">
        <v>38078</v>
      </c>
      <c r="B124" s="91"/>
      <c r="C124" s="128">
        <v>23.4</v>
      </c>
      <c r="D124" s="128">
        <v>23.3</v>
      </c>
    </row>
    <row r="125" spans="1:4" x14ac:dyDescent="0.55000000000000004">
      <c r="A125" s="130">
        <v>38108</v>
      </c>
      <c r="B125" s="91"/>
      <c r="C125" s="128">
        <v>23.56</v>
      </c>
      <c r="D125" s="128">
        <v>23.46</v>
      </c>
    </row>
    <row r="126" spans="1:4" x14ac:dyDescent="0.55000000000000004">
      <c r="A126" s="130">
        <v>38139</v>
      </c>
      <c r="B126" s="91">
        <v>2004</v>
      </c>
      <c r="C126" s="128">
        <v>21.52</v>
      </c>
      <c r="D126" s="128">
        <v>21.52</v>
      </c>
    </row>
    <row r="127" spans="1:4" x14ac:dyDescent="0.55000000000000004">
      <c r="A127" s="130">
        <v>38169</v>
      </c>
      <c r="B127" s="91"/>
      <c r="C127" s="128">
        <v>21.55</v>
      </c>
      <c r="D127" s="128">
        <v>21.51</v>
      </c>
    </row>
    <row r="128" spans="1:4" x14ac:dyDescent="0.55000000000000004">
      <c r="A128" s="130">
        <v>38200</v>
      </c>
      <c r="B128" s="91"/>
      <c r="C128" s="128">
        <v>21.19</v>
      </c>
      <c r="D128" s="128">
        <v>21.14</v>
      </c>
    </row>
    <row r="129" spans="1:4" x14ac:dyDescent="0.55000000000000004">
      <c r="A129" s="130">
        <v>38231</v>
      </c>
      <c r="B129" s="91"/>
      <c r="C129" s="128">
        <v>22.81</v>
      </c>
      <c r="D129" s="128">
        <v>22.76</v>
      </c>
    </row>
    <row r="130" spans="1:4" x14ac:dyDescent="0.55000000000000004">
      <c r="A130" s="130">
        <v>38261</v>
      </c>
      <c r="B130" s="91"/>
      <c r="C130" s="128">
        <v>22.99</v>
      </c>
      <c r="D130" s="128">
        <v>22.97</v>
      </c>
    </row>
    <row r="131" spans="1:4" x14ac:dyDescent="0.55000000000000004">
      <c r="A131" s="130">
        <v>38292</v>
      </c>
      <c r="B131" s="91"/>
      <c r="C131" s="128">
        <v>25.28</v>
      </c>
      <c r="D131" s="128">
        <v>25.27</v>
      </c>
    </row>
    <row r="132" spans="1:4" x14ac:dyDescent="0.55000000000000004">
      <c r="A132" s="130">
        <v>38322</v>
      </c>
      <c r="B132" s="91"/>
      <c r="C132" s="128">
        <v>24.55</v>
      </c>
      <c r="D132" s="128">
        <v>24.33</v>
      </c>
    </row>
    <row r="133" spans="1:4" x14ac:dyDescent="0.55000000000000004">
      <c r="A133" s="130">
        <v>38353</v>
      </c>
      <c r="B133" s="91"/>
      <c r="C133" s="128">
        <v>23.64</v>
      </c>
      <c r="D133" s="128">
        <v>23.41</v>
      </c>
    </row>
    <row r="134" spans="1:4" x14ac:dyDescent="0.55000000000000004">
      <c r="A134" s="130">
        <v>38384</v>
      </c>
      <c r="B134" s="91"/>
      <c r="C134" s="128">
        <v>23.14</v>
      </c>
      <c r="D134" s="128">
        <v>22.91</v>
      </c>
    </row>
    <row r="135" spans="1:4" x14ac:dyDescent="0.55000000000000004">
      <c r="A135" s="130">
        <v>38412</v>
      </c>
      <c r="B135" s="91"/>
      <c r="C135" s="128">
        <v>23.36</v>
      </c>
      <c r="D135" s="128">
        <v>23.35</v>
      </c>
    </row>
    <row r="136" spans="1:4" x14ac:dyDescent="0.55000000000000004">
      <c r="A136" s="130">
        <v>38443</v>
      </c>
      <c r="B136" s="91"/>
      <c r="C136" s="128">
        <v>25.02</v>
      </c>
      <c r="D136" s="128">
        <v>24.7</v>
      </c>
    </row>
    <row r="137" spans="1:4" x14ac:dyDescent="0.55000000000000004">
      <c r="A137" s="130">
        <v>38473</v>
      </c>
      <c r="B137" s="91"/>
      <c r="C137" s="128">
        <v>24.49</v>
      </c>
      <c r="D137" s="128">
        <v>24.16</v>
      </c>
    </row>
    <row r="138" spans="1:4" x14ac:dyDescent="0.55000000000000004">
      <c r="A138" s="130">
        <v>38504</v>
      </c>
      <c r="B138" s="91">
        <v>2005</v>
      </c>
      <c r="C138" s="128">
        <v>27.47</v>
      </c>
      <c r="D138" s="128">
        <v>24.15</v>
      </c>
    </row>
    <row r="139" spans="1:4" x14ac:dyDescent="0.55000000000000004">
      <c r="A139" s="130">
        <v>38534</v>
      </c>
      <c r="B139" s="91"/>
      <c r="C139" s="128">
        <v>25.95</v>
      </c>
      <c r="D139" s="128">
        <v>22.78</v>
      </c>
    </row>
    <row r="140" spans="1:4" x14ac:dyDescent="0.55000000000000004">
      <c r="A140" s="130">
        <v>38565</v>
      </c>
      <c r="B140" s="91"/>
      <c r="C140" s="128">
        <v>25.58</v>
      </c>
      <c r="D140" s="128">
        <v>22.42</v>
      </c>
    </row>
    <row r="141" spans="1:4" x14ac:dyDescent="0.55000000000000004">
      <c r="A141" s="130">
        <v>38596</v>
      </c>
      <c r="B141" s="91"/>
      <c r="C141" s="128">
        <v>23.07</v>
      </c>
      <c r="D141" s="128">
        <v>21.87</v>
      </c>
    </row>
    <row r="142" spans="1:4" x14ac:dyDescent="0.55000000000000004">
      <c r="A142" s="130">
        <v>38626</v>
      </c>
      <c r="B142" s="91"/>
      <c r="C142" s="128">
        <v>24.69</v>
      </c>
      <c r="D142" s="128">
        <v>23.67</v>
      </c>
    </row>
    <row r="143" spans="1:4" x14ac:dyDescent="0.55000000000000004">
      <c r="A143" s="130">
        <v>38657</v>
      </c>
      <c r="B143" s="91"/>
      <c r="C143" s="128">
        <v>26.44</v>
      </c>
      <c r="D143" s="128">
        <v>25.35</v>
      </c>
    </row>
    <row r="144" spans="1:4" x14ac:dyDescent="0.55000000000000004">
      <c r="A144" s="130">
        <v>38687</v>
      </c>
      <c r="B144" s="91"/>
      <c r="C144" s="128">
        <v>24.84</v>
      </c>
      <c r="D144" s="128">
        <v>24.51</v>
      </c>
    </row>
    <row r="145" spans="1:4" x14ac:dyDescent="0.55000000000000004">
      <c r="A145" s="130">
        <v>38718</v>
      </c>
      <c r="B145" s="82"/>
      <c r="C145" s="128">
        <v>25.26</v>
      </c>
      <c r="D145" s="128">
        <v>23.36</v>
      </c>
    </row>
    <row r="146" spans="1:4" x14ac:dyDescent="0.55000000000000004">
      <c r="A146" s="130">
        <v>38749</v>
      </c>
      <c r="B146" s="82"/>
      <c r="C146" s="128">
        <v>23.78</v>
      </c>
      <c r="D146" s="128">
        <v>21.94</v>
      </c>
    </row>
    <row r="147" spans="1:4" x14ac:dyDescent="0.55000000000000004">
      <c r="A147" s="130">
        <v>38777</v>
      </c>
      <c r="B147" s="82"/>
      <c r="C147" s="128">
        <v>26.04</v>
      </c>
      <c r="D147" s="128">
        <v>24.43</v>
      </c>
    </row>
    <row r="148" spans="1:4" x14ac:dyDescent="0.55000000000000004">
      <c r="A148" s="130">
        <v>38808</v>
      </c>
      <c r="B148" s="82"/>
      <c r="C148" s="128">
        <v>25.27</v>
      </c>
      <c r="D148" s="128">
        <v>24.62</v>
      </c>
    </row>
    <row r="149" spans="1:4" x14ac:dyDescent="0.55000000000000004">
      <c r="A149" s="130">
        <v>38838</v>
      </c>
      <c r="B149" s="82"/>
      <c r="C149" s="128">
        <v>28.1</v>
      </c>
      <c r="D149" s="128">
        <v>27.44</v>
      </c>
    </row>
    <row r="150" spans="1:4" x14ac:dyDescent="0.55000000000000004">
      <c r="A150" s="130">
        <v>38869</v>
      </c>
      <c r="B150" s="91">
        <v>2006</v>
      </c>
      <c r="C150" s="128">
        <v>29.82</v>
      </c>
      <c r="D150" s="128">
        <v>27.45</v>
      </c>
    </row>
    <row r="151" spans="1:4" x14ac:dyDescent="0.55000000000000004">
      <c r="A151" s="130">
        <v>38899</v>
      </c>
      <c r="B151" s="82"/>
      <c r="C151" s="128">
        <v>29.72</v>
      </c>
      <c r="D151" s="128">
        <v>26.69</v>
      </c>
    </row>
    <row r="152" spans="1:4" x14ac:dyDescent="0.55000000000000004">
      <c r="A152" s="130">
        <v>38930</v>
      </c>
      <c r="B152" s="82"/>
      <c r="C152" s="128">
        <v>26.66</v>
      </c>
      <c r="D152" s="128">
        <v>23.67</v>
      </c>
    </row>
    <row r="153" spans="1:4" x14ac:dyDescent="0.55000000000000004">
      <c r="A153" s="130">
        <v>38961</v>
      </c>
      <c r="B153" s="82"/>
      <c r="C153" s="128">
        <v>26.85</v>
      </c>
      <c r="D153" s="128">
        <v>23.77</v>
      </c>
    </row>
    <row r="154" spans="1:4" x14ac:dyDescent="0.55000000000000004">
      <c r="A154" s="130">
        <v>38991</v>
      </c>
      <c r="B154" s="82"/>
      <c r="C154" s="128">
        <v>27.89</v>
      </c>
      <c r="D154" s="128">
        <v>26.06</v>
      </c>
    </row>
    <row r="155" spans="1:4" x14ac:dyDescent="0.55000000000000004">
      <c r="A155" s="130">
        <v>39022</v>
      </c>
      <c r="B155" s="82"/>
      <c r="C155" s="128">
        <v>29.6</v>
      </c>
      <c r="D155" s="128">
        <v>27.6</v>
      </c>
    </row>
    <row r="156" spans="1:4" x14ac:dyDescent="0.55000000000000004">
      <c r="A156" s="130">
        <v>39052</v>
      </c>
      <c r="B156" s="82"/>
      <c r="C156" s="128">
        <v>27.09</v>
      </c>
      <c r="D156" s="128">
        <v>26.89</v>
      </c>
    </row>
    <row r="157" spans="1:4" x14ac:dyDescent="0.55000000000000004">
      <c r="A157" s="130">
        <v>39083</v>
      </c>
      <c r="B157" s="82"/>
      <c r="C157" s="128">
        <v>29.24</v>
      </c>
      <c r="D157" s="128">
        <v>26.16</v>
      </c>
    </row>
    <row r="158" spans="1:4" x14ac:dyDescent="0.55000000000000004">
      <c r="A158" s="130">
        <v>39114</v>
      </c>
      <c r="B158" s="82"/>
      <c r="C158" s="128">
        <v>31.04</v>
      </c>
      <c r="D158" s="128">
        <v>27.83</v>
      </c>
    </row>
    <row r="159" spans="1:4" x14ac:dyDescent="0.55000000000000004">
      <c r="A159" s="130">
        <v>39142</v>
      </c>
      <c r="B159" s="91"/>
      <c r="C159" s="128">
        <v>36.119999999999997</v>
      </c>
      <c r="D159" s="128">
        <v>31.37</v>
      </c>
    </row>
    <row r="160" spans="1:4" x14ac:dyDescent="0.55000000000000004">
      <c r="A160" s="130">
        <v>39173</v>
      </c>
      <c r="B160" s="91"/>
      <c r="C160" s="128">
        <v>34.69</v>
      </c>
      <c r="D160" s="128">
        <v>31.51</v>
      </c>
    </row>
    <row r="161" spans="1:4" x14ac:dyDescent="0.55000000000000004">
      <c r="A161" s="130">
        <v>39203</v>
      </c>
      <c r="B161" s="91"/>
      <c r="C161" s="128">
        <v>35.299999999999997</v>
      </c>
      <c r="D161" s="128">
        <v>31.05</v>
      </c>
    </row>
    <row r="162" spans="1:4" x14ac:dyDescent="0.55000000000000004">
      <c r="A162" s="130">
        <v>39234</v>
      </c>
      <c r="B162" s="91">
        <v>2007</v>
      </c>
      <c r="C162" s="128">
        <v>32.450000000000003</v>
      </c>
      <c r="D162" s="128">
        <v>28.33</v>
      </c>
    </row>
    <row r="163" spans="1:4" x14ac:dyDescent="0.55000000000000004">
      <c r="A163" s="130">
        <v>39264</v>
      </c>
      <c r="B163" s="91"/>
      <c r="C163" s="128">
        <v>33.04</v>
      </c>
      <c r="D163" s="128">
        <v>28.83</v>
      </c>
    </row>
    <row r="164" spans="1:4" x14ac:dyDescent="0.55000000000000004">
      <c r="A164" s="130">
        <v>39295</v>
      </c>
      <c r="B164" s="91"/>
      <c r="C164" s="128">
        <v>29.68</v>
      </c>
      <c r="D164" s="128">
        <v>26.67</v>
      </c>
    </row>
    <row r="165" spans="1:4" x14ac:dyDescent="0.55000000000000004">
      <c r="A165" s="130">
        <v>39326</v>
      </c>
      <c r="B165" s="82"/>
      <c r="C165" s="128">
        <v>28.22</v>
      </c>
      <c r="D165" s="128">
        <v>25.29</v>
      </c>
    </row>
    <row r="166" spans="1:4" x14ac:dyDescent="0.55000000000000004">
      <c r="A166" s="130">
        <v>39356</v>
      </c>
      <c r="B166" s="82"/>
      <c r="C166" s="128">
        <v>33.42</v>
      </c>
      <c r="D166" s="128">
        <v>27.34</v>
      </c>
    </row>
    <row r="167" spans="1:4" x14ac:dyDescent="0.55000000000000004">
      <c r="A167" s="130">
        <v>39387</v>
      </c>
      <c r="B167" s="82"/>
      <c r="C167" s="128">
        <v>41.83</v>
      </c>
      <c r="D167" s="128">
        <v>33.520000000000003</v>
      </c>
    </row>
    <row r="168" spans="1:4" x14ac:dyDescent="0.55000000000000004">
      <c r="A168" s="130">
        <v>39417</v>
      </c>
      <c r="B168" s="82"/>
      <c r="C168" s="128">
        <v>43.79</v>
      </c>
      <c r="D168" s="128">
        <v>33.65</v>
      </c>
    </row>
    <row r="169" spans="1:4" x14ac:dyDescent="0.55000000000000004">
      <c r="A169" s="130">
        <v>39448</v>
      </c>
      <c r="B169" s="82"/>
      <c r="C169" s="128">
        <v>38.78</v>
      </c>
      <c r="D169" s="128">
        <v>33.21</v>
      </c>
    </row>
    <row r="170" spans="1:4" x14ac:dyDescent="0.55000000000000004">
      <c r="A170" s="130">
        <v>39479</v>
      </c>
      <c r="B170" s="82"/>
      <c r="C170" s="128">
        <v>30.41</v>
      </c>
      <c r="D170" s="128">
        <v>27.23</v>
      </c>
    </row>
    <row r="171" spans="1:4" x14ac:dyDescent="0.55000000000000004">
      <c r="A171" s="130">
        <v>39508</v>
      </c>
      <c r="B171" s="82"/>
      <c r="C171" s="128">
        <v>31.71</v>
      </c>
      <c r="D171" s="128">
        <v>30.54</v>
      </c>
    </row>
    <row r="172" spans="1:4" x14ac:dyDescent="0.55000000000000004">
      <c r="A172" s="130">
        <v>39539</v>
      </c>
      <c r="B172" s="91"/>
      <c r="C172" s="128">
        <v>35.42</v>
      </c>
      <c r="D172" s="128">
        <v>31.9</v>
      </c>
    </row>
    <row r="173" spans="1:4" x14ac:dyDescent="0.55000000000000004">
      <c r="A173" s="130">
        <v>39569</v>
      </c>
      <c r="B173" s="91"/>
      <c r="C173" s="128">
        <v>44.32</v>
      </c>
      <c r="D173" s="128">
        <v>37.85</v>
      </c>
    </row>
    <row r="174" spans="1:4" x14ac:dyDescent="0.55000000000000004">
      <c r="A174" s="130">
        <v>39600</v>
      </c>
      <c r="B174" s="91">
        <v>2008</v>
      </c>
      <c r="C174" s="128">
        <v>45.62</v>
      </c>
      <c r="D174" s="128">
        <v>39.03</v>
      </c>
    </row>
    <row r="175" spans="1:4" x14ac:dyDescent="0.55000000000000004">
      <c r="A175" s="130">
        <v>39630</v>
      </c>
      <c r="B175" s="91"/>
      <c r="C175" s="128">
        <v>42.82</v>
      </c>
      <c r="D175" s="128">
        <v>38.58</v>
      </c>
    </row>
    <row r="176" spans="1:4" x14ac:dyDescent="0.55000000000000004">
      <c r="A176" s="130">
        <v>39661</v>
      </c>
      <c r="B176" s="91"/>
      <c r="C176" s="128">
        <v>36.520000000000003</v>
      </c>
      <c r="D176" s="128">
        <v>35.229999999999997</v>
      </c>
    </row>
    <row r="177" spans="1:4" x14ac:dyDescent="0.55000000000000004">
      <c r="A177" s="130">
        <v>39692</v>
      </c>
      <c r="B177" s="91"/>
      <c r="C177" s="128">
        <v>38.07</v>
      </c>
      <c r="D177" s="128">
        <v>35.65</v>
      </c>
    </row>
    <row r="178" spans="1:4" x14ac:dyDescent="0.55000000000000004">
      <c r="A178" s="130">
        <v>39722</v>
      </c>
      <c r="B178" s="82"/>
      <c r="C178" s="128">
        <v>39.28</v>
      </c>
      <c r="D178" s="128">
        <v>36.75</v>
      </c>
    </row>
    <row r="179" spans="1:4" x14ac:dyDescent="0.55000000000000004">
      <c r="A179" s="130">
        <v>39753</v>
      </c>
      <c r="B179" s="82"/>
      <c r="C179" s="128">
        <v>38.840000000000003</v>
      </c>
      <c r="D179" s="128">
        <v>36.29</v>
      </c>
    </row>
    <row r="180" spans="1:4" x14ac:dyDescent="0.55000000000000004">
      <c r="A180" s="130">
        <v>39783</v>
      </c>
      <c r="B180" s="82"/>
      <c r="C180" s="128">
        <v>36.799999999999997</v>
      </c>
      <c r="D180" s="128">
        <v>36.65</v>
      </c>
    </row>
    <row r="181" spans="1:4" x14ac:dyDescent="0.55000000000000004">
      <c r="A181" s="130">
        <v>39814</v>
      </c>
      <c r="B181" s="82"/>
      <c r="C181" s="128">
        <v>32.56</v>
      </c>
      <c r="D181" s="128">
        <v>32.44</v>
      </c>
    </row>
    <row r="182" spans="1:4" x14ac:dyDescent="0.55000000000000004">
      <c r="A182" s="130">
        <v>39845</v>
      </c>
      <c r="B182" s="82"/>
      <c r="C182" s="128">
        <v>33.299999999999997</v>
      </c>
      <c r="D182" s="128">
        <v>31.09</v>
      </c>
    </row>
    <row r="183" spans="1:4" x14ac:dyDescent="0.55000000000000004">
      <c r="A183" s="130">
        <v>39873</v>
      </c>
      <c r="B183" s="82"/>
      <c r="C183" s="128">
        <v>31.91</v>
      </c>
      <c r="D183" s="128">
        <v>27.26</v>
      </c>
    </row>
    <row r="184" spans="1:4" x14ac:dyDescent="0.55000000000000004">
      <c r="A184" s="130">
        <v>39904</v>
      </c>
      <c r="B184" s="82"/>
      <c r="C184" s="128">
        <v>31.22</v>
      </c>
      <c r="D184" s="128">
        <v>26.55</v>
      </c>
    </row>
    <row r="185" spans="1:4" x14ac:dyDescent="0.55000000000000004">
      <c r="A185" s="130">
        <v>39934</v>
      </c>
      <c r="B185" s="82"/>
      <c r="C185" s="128">
        <v>29.61</v>
      </c>
      <c r="D185" s="128">
        <v>27.03</v>
      </c>
    </row>
    <row r="186" spans="1:4" x14ac:dyDescent="0.55000000000000004">
      <c r="A186" s="130">
        <v>39965</v>
      </c>
      <c r="B186" s="91">
        <v>2009</v>
      </c>
      <c r="C186" s="128">
        <v>26.97</v>
      </c>
      <c r="D186" s="128">
        <v>26.78</v>
      </c>
    </row>
    <row r="187" spans="1:4" x14ac:dyDescent="0.55000000000000004">
      <c r="A187" s="130">
        <v>39995</v>
      </c>
      <c r="B187" s="82"/>
      <c r="C187" s="128">
        <v>28.78</v>
      </c>
      <c r="D187" s="128">
        <v>28.69</v>
      </c>
    </row>
    <row r="188" spans="1:4" x14ac:dyDescent="0.55000000000000004">
      <c r="A188" s="130">
        <v>40026</v>
      </c>
      <c r="B188" s="82"/>
      <c r="C188" s="128">
        <v>29.56</v>
      </c>
      <c r="D188" s="128">
        <v>29.5</v>
      </c>
    </row>
    <row r="189" spans="1:4" x14ac:dyDescent="0.55000000000000004">
      <c r="A189" s="130">
        <v>40057</v>
      </c>
      <c r="B189" s="82"/>
      <c r="C189" s="128">
        <v>31.9</v>
      </c>
      <c r="D189" s="128">
        <v>30.12</v>
      </c>
    </row>
    <row r="190" spans="1:4" x14ac:dyDescent="0.55000000000000004">
      <c r="A190" s="130">
        <v>40087</v>
      </c>
      <c r="B190" s="82"/>
      <c r="C190" s="128">
        <v>33.01</v>
      </c>
      <c r="D190" s="128">
        <v>31.21</v>
      </c>
    </row>
    <row r="191" spans="1:4" x14ac:dyDescent="0.55000000000000004">
      <c r="A191" s="130">
        <v>40118</v>
      </c>
      <c r="B191" s="82"/>
      <c r="C191" s="128">
        <v>32.97</v>
      </c>
      <c r="D191" s="128">
        <v>31.05</v>
      </c>
    </row>
    <row r="192" spans="1:4" x14ac:dyDescent="0.55000000000000004">
      <c r="A192" s="130">
        <v>40148</v>
      </c>
      <c r="B192" s="82"/>
      <c r="C192" s="128">
        <v>31.66</v>
      </c>
      <c r="D192" s="128">
        <v>31.51</v>
      </c>
    </row>
    <row r="193" spans="1:4" x14ac:dyDescent="0.55000000000000004">
      <c r="A193" s="130">
        <v>40179</v>
      </c>
      <c r="B193" s="82"/>
      <c r="C193" s="128">
        <v>29.82</v>
      </c>
      <c r="D193" s="128">
        <v>29.71</v>
      </c>
    </row>
    <row r="194" spans="1:4" x14ac:dyDescent="0.55000000000000004">
      <c r="A194" s="130">
        <v>40210</v>
      </c>
      <c r="B194" s="82"/>
      <c r="C194" s="128">
        <v>30.13</v>
      </c>
      <c r="D194" s="128">
        <v>30.13</v>
      </c>
    </row>
    <row r="195" spans="1:4" x14ac:dyDescent="0.55000000000000004">
      <c r="A195" s="130">
        <v>40238</v>
      </c>
      <c r="B195" s="82"/>
      <c r="C195" s="128">
        <v>32.17</v>
      </c>
      <c r="D195" s="128">
        <v>32.17</v>
      </c>
    </row>
    <row r="196" spans="1:4" x14ac:dyDescent="0.55000000000000004">
      <c r="A196" s="130">
        <v>40269</v>
      </c>
      <c r="B196" s="82"/>
      <c r="C196" s="128">
        <v>33.11</v>
      </c>
      <c r="D196" s="128">
        <v>32.979999999999997</v>
      </c>
    </row>
    <row r="197" spans="1:4" x14ac:dyDescent="0.55000000000000004">
      <c r="A197" s="130">
        <v>40299</v>
      </c>
      <c r="B197" s="82"/>
      <c r="C197" s="128">
        <v>35.71</v>
      </c>
      <c r="D197" s="128">
        <v>35.49</v>
      </c>
    </row>
    <row r="198" spans="1:4" x14ac:dyDescent="0.55000000000000004">
      <c r="A198" s="130">
        <v>40330</v>
      </c>
      <c r="B198" s="91">
        <v>2010</v>
      </c>
      <c r="C198" s="128">
        <v>36.04</v>
      </c>
      <c r="D198" s="128">
        <v>35.130000000000003</v>
      </c>
    </row>
    <row r="199" spans="1:4" x14ac:dyDescent="0.55000000000000004">
      <c r="A199" s="130">
        <v>40360</v>
      </c>
      <c r="B199" s="82"/>
      <c r="C199" s="128">
        <v>37.44</v>
      </c>
      <c r="D199" s="128">
        <v>36.65</v>
      </c>
    </row>
    <row r="200" spans="1:4" x14ac:dyDescent="0.55000000000000004">
      <c r="A200" s="130">
        <v>40391</v>
      </c>
      <c r="B200" s="82"/>
      <c r="C200" s="128">
        <v>35.369999999999997</v>
      </c>
      <c r="D200" s="128">
        <v>34.46</v>
      </c>
    </row>
    <row r="201" spans="1:4" x14ac:dyDescent="0.55000000000000004">
      <c r="A201" s="130">
        <v>40422</v>
      </c>
      <c r="B201" s="82"/>
      <c r="C201" s="128">
        <v>35.619999999999997</v>
      </c>
      <c r="D201" s="128">
        <v>35.15</v>
      </c>
    </row>
    <row r="202" spans="1:4" x14ac:dyDescent="0.55000000000000004">
      <c r="A202" s="130">
        <v>40452</v>
      </c>
      <c r="B202" s="82"/>
      <c r="C202" s="128">
        <v>36.83</v>
      </c>
      <c r="D202" s="128">
        <v>36.36</v>
      </c>
    </row>
    <row r="203" spans="1:4" x14ac:dyDescent="0.55000000000000004">
      <c r="A203" s="130">
        <v>40483</v>
      </c>
      <c r="B203" s="82"/>
      <c r="C203" s="128">
        <v>38.74</v>
      </c>
      <c r="D203" s="128">
        <v>38.49</v>
      </c>
    </row>
    <row r="204" spans="1:4" x14ac:dyDescent="0.55000000000000004">
      <c r="A204" s="130">
        <v>40513</v>
      </c>
      <c r="B204" s="82"/>
      <c r="C204" s="128">
        <v>38.9</v>
      </c>
      <c r="D204" s="128">
        <v>38.049999999999997</v>
      </c>
    </row>
    <row r="205" spans="1:4" x14ac:dyDescent="0.55000000000000004">
      <c r="A205" s="130">
        <v>40544</v>
      </c>
      <c r="B205" s="82"/>
      <c r="C205" s="128">
        <v>37.380000000000003</v>
      </c>
      <c r="D205" s="128">
        <v>36.53</v>
      </c>
    </row>
    <row r="206" spans="1:4" x14ac:dyDescent="0.55000000000000004">
      <c r="A206" s="130">
        <v>40575</v>
      </c>
      <c r="B206" s="82"/>
      <c r="C206" s="128">
        <v>35.44</v>
      </c>
      <c r="D206" s="128">
        <v>34.58</v>
      </c>
    </row>
    <row r="207" spans="1:4" x14ac:dyDescent="0.55000000000000004">
      <c r="A207" s="130">
        <v>40603</v>
      </c>
      <c r="B207" s="82"/>
      <c r="C207" s="128">
        <v>37.119999999999997</v>
      </c>
      <c r="D207" s="128">
        <v>35.630000000000003</v>
      </c>
    </row>
    <row r="208" spans="1:4" x14ac:dyDescent="0.55000000000000004">
      <c r="A208" s="130">
        <v>40634</v>
      </c>
      <c r="B208" s="82"/>
      <c r="C208" s="128">
        <v>36.36</v>
      </c>
      <c r="D208" s="128">
        <v>34.869999999999997</v>
      </c>
    </row>
    <row r="209" spans="1:4" x14ac:dyDescent="0.55000000000000004">
      <c r="A209" s="130">
        <v>40664</v>
      </c>
      <c r="B209" s="82"/>
      <c r="C209" s="128">
        <v>39.380000000000003</v>
      </c>
      <c r="D209" s="128">
        <v>37.9</v>
      </c>
    </row>
    <row r="210" spans="1:4" x14ac:dyDescent="0.55000000000000004">
      <c r="A210" s="130">
        <v>40695</v>
      </c>
      <c r="B210" s="91">
        <v>2011</v>
      </c>
      <c r="C210" s="128">
        <v>37.25</v>
      </c>
      <c r="D210" s="128">
        <v>37.24</v>
      </c>
    </row>
    <row r="211" spans="1:4" x14ac:dyDescent="0.55000000000000004">
      <c r="A211" s="130">
        <v>40725</v>
      </c>
      <c r="B211" s="91"/>
      <c r="C211" s="128">
        <v>39.840000000000003</v>
      </c>
      <c r="D211" s="128">
        <v>39.83</v>
      </c>
    </row>
    <row r="212" spans="1:4" x14ac:dyDescent="0.55000000000000004">
      <c r="A212" s="130">
        <v>40756</v>
      </c>
      <c r="B212" s="91"/>
      <c r="C212" s="128">
        <v>39.619999999999997</v>
      </c>
      <c r="D212" s="128">
        <v>39.42</v>
      </c>
    </row>
    <row r="213" spans="1:4" x14ac:dyDescent="0.55000000000000004">
      <c r="A213" s="130">
        <v>40787</v>
      </c>
      <c r="B213" s="91"/>
      <c r="C213" s="128">
        <v>42.59</v>
      </c>
      <c r="D213" s="128">
        <v>42.38</v>
      </c>
    </row>
    <row r="214" spans="1:4" x14ac:dyDescent="0.55000000000000004">
      <c r="A214" s="130">
        <v>40817</v>
      </c>
      <c r="B214" s="91"/>
      <c r="C214" s="128">
        <v>43.32</v>
      </c>
      <c r="D214" s="128">
        <v>43.03</v>
      </c>
    </row>
    <row r="215" spans="1:4" x14ac:dyDescent="0.55000000000000004">
      <c r="A215" s="130">
        <v>40848</v>
      </c>
      <c r="B215" s="91"/>
      <c r="C215" s="128">
        <v>43.26</v>
      </c>
      <c r="D215" s="128">
        <v>43.16</v>
      </c>
    </row>
    <row r="216" spans="1:4" x14ac:dyDescent="0.55000000000000004">
      <c r="A216" s="130">
        <v>40878</v>
      </c>
      <c r="B216" s="91"/>
      <c r="C216" s="128">
        <v>40.98</v>
      </c>
      <c r="D216" s="128">
        <v>40.61</v>
      </c>
    </row>
    <row r="217" spans="1:4" x14ac:dyDescent="0.55000000000000004">
      <c r="A217" s="130">
        <v>40909</v>
      </c>
      <c r="B217" s="82"/>
      <c r="C217" s="128">
        <v>39.32</v>
      </c>
      <c r="D217" s="128">
        <v>39.01</v>
      </c>
    </row>
    <row r="218" spans="1:4" x14ac:dyDescent="0.55000000000000004">
      <c r="A218" s="130">
        <v>40940</v>
      </c>
      <c r="B218" s="82"/>
      <c r="C218" s="128">
        <v>39.01</v>
      </c>
      <c r="D218" s="128">
        <v>38.71</v>
      </c>
    </row>
    <row r="219" spans="1:4" x14ac:dyDescent="0.55000000000000004">
      <c r="A219" s="130">
        <v>40969</v>
      </c>
      <c r="B219" s="82"/>
      <c r="C219" s="128">
        <v>38.79</v>
      </c>
      <c r="D219" s="128">
        <v>38.76</v>
      </c>
    </row>
    <row r="220" spans="1:4" x14ac:dyDescent="0.55000000000000004">
      <c r="A220" s="130">
        <v>41000</v>
      </c>
      <c r="B220" s="82"/>
      <c r="C220" s="128">
        <v>38.82</v>
      </c>
      <c r="D220" s="128">
        <v>38.770000000000003</v>
      </c>
    </row>
    <row r="221" spans="1:4" x14ac:dyDescent="0.55000000000000004">
      <c r="A221" s="130">
        <v>41030</v>
      </c>
      <c r="B221" s="82"/>
      <c r="C221" s="128">
        <v>39.020000000000003</v>
      </c>
      <c r="D221" s="128">
        <v>38.89</v>
      </c>
    </row>
    <row r="222" spans="1:4" x14ac:dyDescent="0.55000000000000004">
      <c r="A222" s="130">
        <v>41061</v>
      </c>
      <c r="B222" s="91">
        <v>2012</v>
      </c>
      <c r="C222" s="128">
        <v>38.65</v>
      </c>
      <c r="D222" s="128">
        <v>38.340000000000003</v>
      </c>
    </row>
    <row r="223" spans="1:4" x14ac:dyDescent="0.55000000000000004">
      <c r="A223" s="130">
        <v>41091</v>
      </c>
      <c r="B223" s="82"/>
      <c r="C223" s="128">
        <v>38.799999999999997</v>
      </c>
      <c r="D223" s="128">
        <v>38.53</v>
      </c>
    </row>
    <row r="224" spans="1:4" x14ac:dyDescent="0.55000000000000004">
      <c r="A224" s="130">
        <v>41122</v>
      </c>
      <c r="B224" s="82"/>
      <c r="C224" s="128">
        <v>38.950000000000003</v>
      </c>
      <c r="D224" s="128">
        <v>38.78</v>
      </c>
    </row>
    <row r="225" spans="1:4" x14ac:dyDescent="0.55000000000000004">
      <c r="A225" s="130">
        <v>41153</v>
      </c>
      <c r="B225" s="82"/>
      <c r="C225" s="128">
        <v>39.86</v>
      </c>
      <c r="D225" s="128">
        <v>38.53</v>
      </c>
    </row>
    <row r="226" spans="1:4" x14ac:dyDescent="0.55000000000000004">
      <c r="A226" s="130">
        <v>41183</v>
      </c>
      <c r="B226" s="82"/>
      <c r="C226" s="128">
        <v>43.45</v>
      </c>
      <c r="D226" s="128">
        <v>42.13</v>
      </c>
    </row>
    <row r="227" spans="1:4" x14ac:dyDescent="0.55000000000000004">
      <c r="A227" s="130">
        <v>41214</v>
      </c>
      <c r="B227" s="82"/>
      <c r="C227" s="128">
        <v>43.04</v>
      </c>
      <c r="D227" s="128">
        <v>41.71</v>
      </c>
    </row>
    <row r="228" spans="1:4" x14ac:dyDescent="0.55000000000000004">
      <c r="A228" s="130">
        <v>41244</v>
      </c>
      <c r="B228" s="82"/>
      <c r="C228" s="128">
        <v>39.99</v>
      </c>
      <c r="D228" s="128">
        <v>39.96</v>
      </c>
    </row>
    <row r="229" spans="1:4" x14ac:dyDescent="0.55000000000000004">
      <c r="A229" s="130">
        <v>41275</v>
      </c>
      <c r="B229" s="82"/>
      <c r="C229" s="128">
        <v>37.65</v>
      </c>
      <c r="D229" s="128">
        <v>37.619999999999997</v>
      </c>
    </row>
    <row r="230" spans="1:4" x14ac:dyDescent="0.55000000000000004">
      <c r="A230" s="130">
        <v>41306</v>
      </c>
      <c r="B230" s="82"/>
      <c r="C230" s="128">
        <v>36.24</v>
      </c>
      <c r="D230" s="128">
        <v>36.21</v>
      </c>
    </row>
    <row r="231" spans="1:4" x14ac:dyDescent="0.55000000000000004">
      <c r="A231" s="130">
        <v>41334</v>
      </c>
      <c r="B231" s="82"/>
      <c r="C231" s="128">
        <v>38.08</v>
      </c>
      <c r="D231" s="128">
        <v>38.08</v>
      </c>
    </row>
    <row r="232" spans="1:4" x14ac:dyDescent="0.55000000000000004">
      <c r="A232" s="130">
        <v>41365</v>
      </c>
      <c r="B232" s="82"/>
      <c r="C232" s="128">
        <v>38.32</v>
      </c>
      <c r="D232" s="128">
        <v>38.32</v>
      </c>
    </row>
    <row r="233" spans="1:4" x14ac:dyDescent="0.55000000000000004">
      <c r="A233" s="130">
        <v>41395</v>
      </c>
      <c r="B233" s="82"/>
      <c r="C233" s="128">
        <v>37.67</v>
      </c>
      <c r="D233" s="128">
        <v>37.67</v>
      </c>
    </row>
    <row r="234" spans="1:4" x14ac:dyDescent="0.55000000000000004">
      <c r="A234" s="130">
        <v>41426</v>
      </c>
      <c r="B234" s="91">
        <v>2013</v>
      </c>
      <c r="C234" s="128">
        <v>36.25</v>
      </c>
      <c r="D234" s="128">
        <v>36.25</v>
      </c>
    </row>
    <row r="235" spans="1:4" x14ac:dyDescent="0.55000000000000004">
      <c r="A235" s="130">
        <v>41456</v>
      </c>
      <c r="B235" s="82"/>
      <c r="C235" s="128">
        <v>36.869999999999997</v>
      </c>
      <c r="D235" s="128">
        <v>36.450000000000003</v>
      </c>
    </row>
    <row r="236" spans="1:4" x14ac:dyDescent="0.55000000000000004">
      <c r="A236" s="130">
        <v>41487</v>
      </c>
      <c r="B236" s="82"/>
      <c r="C236" s="128">
        <v>37.82</v>
      </c>
      <c r="D236" s="128">
        <v>37.39</v>
      </c>
    </row>
    <row r="237" spans="1:4" x14ac:dyDescent="0.55000000000000004">
      <c r="A237" s="130">
        <v>41518</v>
      </c>
      <c r="B237" s="82"/>
      <c r="C237" s="128">
        <v>40.520000000000003</v>
      </c>
      <c r="D237" s="128">
        <v>40.08</v>
      </c>
    </row>
    <row r="238" spans="1:4" x14ac:dyDescent="0.55000000000000004">
      <c r="A238" s="130">
        <v>41548</v>
      </c>
      <c r="B238" s="82"/>
      <c r="C238" s="128">
        <v>40.07</v>
      </c>
      <c r="D238" s="128">
        <v>40.06</v>
      </c>
    </row>
    <row r="239" spans="1:4" x14ac:dyDescent="0.55000000000000004">
      <c r="A239" s="130">
        <v>41579</v>
      </c>
      <c r="B239" s="82"/>
      <c r="C239" s="128">
        <v>41.67</v>
      </c>
      <c r="D239" s="128">
        <v>41.67</v>
      </c>
    </row>
    <row r="240" spans="1:4" x14ac:dyDescent="0.55000000000000004">
      <c r="A240" s="130">
        <v>41609</v>
      </c>
      <c r="B240" s="82"/>
      <c r="C240" s="128">
        <v>39.36</v>
      </c>
      <c r="D240" s="128">
        <v>38.909999999999997</v>
      </c>
    </row>
    <row r="241" spans="1:4" x14ac:dyDescent="0.55000000000000004">
      <c r="A241" s="130">
        <v>41640</v>
      </c>
      <c r="B241" s="82"/>
      <c r="C241" s="128">
        <v>38.270000000000003</v>
      </c>
      <c r="D241" s="128">
        <v>37.78</v>
      </c>
    </row>
    <row r="242" spans="1:4" x14ac:dyDescent="0.55000000000000004">
      <c r="A242" s="130">
        <v>41671</v>
      </c>
      <c r="B242" s="82"/>
      <c r="C242" s="128">
        <v>35.85</v>
      </c>
      <c r="D242" s="128">
        <v>34.64</v>
      </c>
    </row>
    <row r="243" spans="1:4" x14ac:dyDescent="0.55000000000000004">
      <c r="A243" s="130">
        <v>41699</v>
      </c>
      <c r="B243" s="82"/>
      <c r="C243" s="128">
        <v>36.130000000000003</v>
      </c>
      <c r="D243" s="128">
        <v>35.36</v>
      </c>
    </row>
    <row r="244" spans="1:4" x14ac:dyDescent="0.55000000000000004">
      <c r="A244" s="130">
        <v>41730</v>
      </c>
      <c r="B244" s="82"/>
      <c r="C244" s="128">
        <v>33.479999999999997</v>
      </c>
      <c r="D244" s="128">
        <v>32.76</v>
      </c>
    </row>
    <row r="245" spans="1:4" x14ac:dyDescent="0.55000000000000004">
      <c r="A245" s="130">
        <v>41760</v>
      </c>
      <c r="B245" s="82"/>
      <c r="C245" s="128">
        <v>36.130000000000003</v>
      </c>
      <c r="D245" s="128">
        <v>35.479999999999997</v>
      </c>
    </row>
    <row r="246" spans="1:4" x14ac:dyDescent="0.55000000000000004">
      <c r="A246" s="130">
        <v>41791</v>
      </c>
      <c r="B246" s="91">
        <v>2014</v>
      </c>
      <c r="C246" s="128">
        <v>35.67</v>
      </c>
      <c r="D246" s="128">
        <v>34.26</v>
      </c>
    </row>
    <row r="247" spans="1:4" x14ac:dyDescent="0.55000000000000004">
      <c r="A247" s="130">
        <v>41821</v>
      </c>
      <c r="B247" s="130"/>
      <c r="C247" s="128">
        <v>40.299999999999997</v>
      </c>
      <c r="D247" s="128">
        <v>37.92</v>
      </c>
    </row>
    <row r="248" spans="1:4" x14ac:dyDescent="0.55000000000000004">
      <c r="A248" s="130">
        <v>41852</v>
      </c>
      <c r="B248" s="130"/>
      <c r="C248" s="128">
        <v>38.89</v>
      </c>
      <c r="D248" s="128">
        <v>37.15</v>
      </c>
    </row>
    <row r="249" spans="1:4" x14ac:dyDescent="0.55000000000000004">
      <c r="A249" s="130">
        <v>41883</v>
      </c>
      <c r="B249" s="130"/>
      <c r="C249" s="128">
        <v>41.88</v>
      </c>
      <c r="D249" s="128">
        <v>40.909999999999997</v>
      </c>
    </row>
    <row r="250" spans="1:4" x14ac:dyDescent="0.55000000000000004">
      <c r="A250" s="130">
        <v>41913</v>
      </c>
      <c r="B250" s="130"/>
      <c r="C250" s="128">
        <v>43.57</v>
      </c>
      <c r="D250" s="128">
        <v>43.57</v>
      </c>
    </row>
    <row r="251" spans="1:4" x14ac:dyDescent="0.55000000000000004">
      <c r="A251" s="130">
        <v>41944</v>
      </c>
      <c r="B251" s="130"/>
      <c r="C251" s="128">
        <v>44.19</v>
      </c>
      <c r="D251" s="128">
        <v>44.19</v>
      </c>
    </row>
    <row r="252" spans="1:4" x14ac:dyDescent="0.55000000000000004">
      <c r="A252" s="130">
        <v>41974</v>
      </c>
      <c r="B252" s="130"/>
      <c r="C252" s="128">
        <v>42.58</v>
      </c>
      <c r="D252" s="128">
        <v>42.58</v>
      </c>
    </row>
    <row r="253" spans="1:4" x14ac:dyDescent="0.55000000000000004">
      <c r="A253" s="130">
        <v>42005</v>
      </c>
      <c r="B253" s="82"/>
      <c r="C253" s="128">
        <v>39.44</v>
      </c>
      <c r="D253" s="128">
        <v>39.44</v>
      </c>
    </row>
    <row r="254" spans="1:4" x14ac:dyDescent="0.55000000000000004">
      <c r="A254" s="130">
        <v>42036</v>
      </c>
      <c r="B254" s="82"/>
      <c r="C254" s="128">
        <v>39.630000000000003</v>
      </c>
      <c r="D254" s="128">
        <v>39.630000000000003</v>
      </c>
    </row>
    <row r="255" spans="1:4" x14ac:dyDescent="0.55000000000000004">
      <c r="A255" s="130">
        <v>42064</v>
      </c>
      <c r="B255" s="130"/>
      <c r="C255" s="128">
        <v>43.47</v>
      </c>
      <c r="D255" s="128">
        <v>43.46</v>
      </c>
    </row>
    <row r="256" spans="1:4" x14ac:dyDescent="0.55000000000000004">
      <c r="A256" s="130">
        <v>42095</v>
      </c>
      <c r="B256" s="130"/>
      <c r="C256" s="128">
        <v>45.41</v>
      </c>
      <c r="D256" s="128">
        <v>45.4</v>
      </c>
    </row>
    <row r="257" spans="1:4" x14ac:dyDescent="0.55000000000000004">
      <c r="A257" s="130">
        <v>42125</v>
      </c>
      <c r="B257" s="130"/>
      <c r="C257" s="128">
        <v>46.62</v>
      </c>
      <c r="D257" s="128">
        <v>46.3</v>
      </c>
    </row>
    <row r="258" spans="1:4" x14ac:dyDescent="0.55000000000000004">
      <c r="A258" s="130">
        <v>42156</v>
      </c>
      <c r="B258" s="91">
        <v>2015</v>
      </c>
      <c r="C258" s="128">
        <v>44.8</v>
      </c>
      <c r="D258" s="128">
        <v>44.37</v>
      </c>
    </row>
    <row r="259" spans="1:4" x14ac:dyDescent="0.55000000000000004">
      <c r="A259" s="130">
        <v>42186</v>
      </c>
      <c r="B259" s="130"/>
      <c r="C259" s="128">
        <v>43.5</v>
      </c>
      <c r="D259" s="128">
        <v>43.04</v>
      </c>
    </row>
    <row r="260" spans="1:4" x14ac:dyDescent="0.55000000000000004">
      <c r="A260" s="130">
        <v>42217</v>
      </c>
      <c r="B260" s="130"/>
      <c r="C260" s="128">
        <v>41.51</v>
      </c>
      <c r="D260" s="128">
        <v>41.37</v>
      </c>
    </row>
    <row r="261" spans="1:4" x14ac:dyDescent="0.55000000000000004">
      <c r="A261" s="130">
        <v>42248</v>
      </c>
      <c r="B261" s="130"/>
      <c r="C261" s="128">
        <v>39.770000000000003</v>
      </c>
      <c r="D261" s="128">
        <v>39.74</v>
      </c>
    </row>
    <row r="262" spans="1:4" x14ac:dyDescent="0.55000000000000004">
      <c r="A262" s="130">
        <v>42278</v>
      </c>
      <c r="B262" s="130"/>
      <c r="C262" s="128">
        <v>39.04</v>
      </c>
      <c r="D262" s="128">
        <v>39.04</v>
      </c>
    </row>
    <row r="263" spans="1:4" x14ac:dyDescent="0.55000000000000004">
      <c r="A263" s="130">
        <v>42309</v>
      </c>
      <c r="B263" s="130"/>
      <c r="C263" s="128">
        <v>40.700000000000003</v>
      </c>
      <c r="D263" s="128">
        <v>40.700000000000003</v>
      </c>
    </row>
    <row r="264" spans="1:4" x14ac:dyDescent="0.55000000000000004">
      <c r="A264" s="130">
        <v>42339</v>
      </c>
      <c r="B264" s="130"/>
      <c r="C264" s="128">
        <v>40.94</v>
      </c>
      <c r="D264" s="128">
        <v>40.369999999999997</v>
      </c>
    </row>
    <row r="265" spans="1:4" x14ac:dyDescent="0.55000000000000004">
      <c r="A265" s="130">
        <v>42370</v>
      </c>
      <c r="B265" s="82"/>
      <c r="C265" s="128">
        <v>40.74</v>
      </c>
      <c r="D265" s="128">
        <v>39.58</v>
      </c>
    </row>
    <row r="266" spans="1:4" x14ac:dyDescent="0.55000000000000004">
      <c r="A266" s="130">
        <v>42401</v>
      </c>
      <c r="B266" s="130"/>
      <c r="C266" s="128">
        <v>38.35</v>
      </c>
      <c r="D266" s="128">
        <v>37.19</v>
      </c>
    </row>
    <row r="267" spans="1:4" x14ac:dyDescent="0.55000000000000004">
      <c r="A267" s="130">
        <v>42430</v>
      </c>
      <c r="B267" s="130"/>
      <c r="C267" s="128">
        <v>37.44</v>
      </c>
      <c r="D267" s="128">
        <v>36.86</v>
      </c>
    </row>
    <row r="268" spans="1:4" x14ac:dyDescent="0.55000000000000004">
      <c r="A268" s="130">
        <v>42461</v>
      </c>
      <c r="B268" s="130"/>
      <c r="C268" s="128">
        <v>38.04</v>
      </c>
      <c r="D268" s="128">
        <v>38.04</v>
      </c>
    </row>
    <row r="269" spans="1:4" x14ac:dyDescent="0.55000000000000004">
      <c r="A269" s="130">
        <v>42491</v>
      </c>
      <c r="B269" s="130"/>
      <c r="C269" s="128">
        <v>39.46</v>
      </c>
      <c r="D269" s="128">
        <v>39.19</v>
      </c>
    </row>
    <row r="270" spans="1:4" x14ac:dyDescent="0.55000000000000004">
      <c r="A270" s="130">
        <v>42522</v>
      </c>
      <c r="B270" s="91">
        <v>2016</v>
      </c>
      <c r="C270" s="128">
        <v>40.89</v>
      </c>
      <c r="D270" s="128">
        <v>40.61</v>
      </c>
    </row>
    <row r="271" spans="1:4" x14ac:dyDescent="0.55000000000000004">
      <c r="A271" s="130">
        <v>42552</v>
      </c>
      <c r="B271" s="82"/>
      <c r="C271" s="128">
        <v>40.479999999999997</v>
      </c>
      <c r="D271" s="128">
        <v>40.049999999999997</v>
      </c>
    </row>
    <row r="272" spans="1:4" x14ac:dyDescent="0.55000000000000004">
      <c r="A272" s="130">
        <v>42583</v>
      </c>
      <c r="B272" s="130"/>
      <c r="C272" s="128">
        <v>39.53</v>
      </c>
      <c r="D272" s="128">
        <v>39.369999999999997</v>
      </c>
    </row>
    <row r="273" spans="1:4" x14ac:dyDescent="0.55000000000000004">
      <c r="A273" s="130">
        <v>42614</v>
      </c>
      <c r="B273" s="130"/>
      <c r="C273" s="128">
        <v>40.11</v>
      </c>
      <c r="D273" s="128">
        <v>39.950000000000003</v>
      </c>
    </row>
    <row r="274" spans="1:4" x14ac:dyDescent="0.55000000000000004">
      <c r="A274" s="130">
        <v>42644</v>
      </c>
      <c r="B274" s="130"/>
      <c r="C274" s="128">
        <v>42.88</v>
      </c>
      <c r="D274" s="128">
        <v>42.88</v>
      </c>
    </row>
    <row r="275" spans="1:4" x14ac:dyDescent="0.55000000000000004">
      <c r="A275" s="130">
        <v>42675</v>
      </c>
      <c r="B275" s="130"/>
      <c r="C275" s="128">
        <v>44.1</v>
      </c>
      <c r="D275" s="128">
        <v>44.08</v>
      </c>
    </row>
    <row r="276" spans="1:4" x14ac:dyDescent="0.55000000000000004">
      <c r="A276" s="130">
        <v>42705</v>
      </c>
      <c r="B276" s="130"/>
      <c r="C276" s="128">
        <v>43.58</v>
      </c>
      <c r="D276" s="128">
        <v>43.54</v>
      </c>
    </row>
    <row r="277" spans="1:4" x14ac:dyDescent="0.55000000000000004">
      <c r="A277" s="130">
        <v>42736</v>
      </c>
      <c r="B277" s="82"/>
      <c r="C277" s="128">
        <v>40.17</v>
      </c>
      <c r="D277" s="128">
        <v>40.130000000000003</v>
      </c>
    </row>
    <row r="278" spans="1:4" x14ac:dyDescent="0.55000000000000004">
      <c r="A278" s="130">
        <v>42767</v>
      </c>
      <c r="B278" s="130"/>
      <c r="C278" s="128">
        <v>37.18</v>
      </c>
      <c r="D278" s="128">
        <v>37.119999999999997</v>
      </c>
    </row>
    <row r="279" spans="1:4" x14ac:dyDescent="0.55000000000000004">
      <c r="A279" s="130">
        <v>42795</v>
      </c>
      <c r="B279" s="130"/>
      <c r="C279" s="128">
        <v>36.83</v>
      </c>
      <c r="D279" s="128">
        <v>36.72</v>
      </c>
    </row>
    <row r="280" spans="1:4" x14ac:dyDescent="0.55000000000000004">
      <c r="A280" s="130">
        <v>42826</v>
      </c>
      <c r="B280" s="130"/>
      <c r="C280" s="128">
        <v>38.39</v>
      </c>
      <c r="D280" s="128">
        <v>38.229999999999997</v>
      </c>
    </row>
    <row r="281" spans="1:4" x14ac:dyDescent="0.55000000000000004">
      <c r="A281" s="130">
        <v>42856</v>
      </c>
      <c r="B281" s="82"/>
      <c r="C281" s="128">
        <v>45.3</v>
      </c>
      <c r="D281" s="128">
        <v>45.12</v>
      </c>
    </row>
    <row r="282" spans="1:4" x14ac:dyDescent="0.55000000000000004">
      <c r="A282" s="130">
        <v>42887</v>
      </c>
      <c r="B282" s="91">
        <v>2017</v>
      </c>
      <c r="C282" s="128">
        <v>47.69</v>
      </c>
      <c r="D282" s="128">
        <v>47.41</v>
      </c>
    </row>
    <row r="283" spans="1:4" x14ac:dyDescent="0.55000000000000004">
      <c r="A283" s="130">
        <v>42917</v>
      </c>
      <c r="B283" s="82"/>
      <c r="C283" s="128">
        <v>46.59</v>
      </c>
      <c r="D283" s="128">
        <v>45.62</v>
      </c>
    </row>
    <row r="284" spans="1:4" x14ac:dyDescent="0.55000000000000004">
      <c r="A284" s="130">
        <v>42948</v>
      </c>
      <c r="B284" s="82"/>
      <c r="C284" s="128">
        <v>44.18</v>
      </c>
      <c r="D284" s="128">
        <v>43.27</v>
      </c>
    </row>
    <row r="285" spans="1:4" x14ac:dyDescent="0.55000000000000004">
      <c r="A285" s="130">
        <v>42979</v>
      </c>
      <c r="B285" s="82"/>
      <c r="C285" s="128">
        <v>42.81</v>
      </c>
      <c r="D285" s="128">
        <v>42.05</v>
      </c>
    </row>
    <row r="286" spans="1:4" x14ac:dyDescent="0.55000000000000004">
      <c r="A286" s="130">
        <v>43009</v>
      </c>
      <c r="B286" s="82"/>
      <c r="C286" s="128">
        <v>47.85</v>
      </c>
      <c r="D286" s="128">
        <v>46.18</v>
      </c>
    </row>
    <row r="287" spans="1:4" x14ac:dyDescent="0.55000000000000004">
      <c r="A287" s="130">
        <v>43040</v>
      </c>
      <c r="B287" s="82"/>
      <c r="C287" s="128">
        <v>48.71</v>
      </c>
      <c r="D287" s="128">
        <v>47.05</v>
      </c>
    </row>
    <row r="288" spans="1:4" x14ac:dyDescent="0.55000000000000004">
      <c r="A288" s="130">
        <v>43070</v>
      </c>
      <c r="B288" s="82"/>
      <c r="C288" s="128">
        <v>48.37</v>
      </c>
      <c r="D288" s="128">
        <v>46.25</v>
      </c>
    </row>
    <row r="289" spans="1:4" x14ac:dyDescent="0.55000000000000004">
      <c r="A289" s="130">
        <v>43101</v>
      </c>
      <c r="B289" s="82"/>
      <c r="C289" s="128">
        <v>46.42</v>
      </c>
      <c r="D289" s="128">
        <v>45.96</v>
      </c>
    </row>
    <row r="290" spans="1:4" x14ac:dyDescent="0.55000000000000004">
      <c r="A290" s="130">
        <v>43132</v>
      </c>
      <c r="B290" s="82"/>
      <c r="C290" s="128">
        <v>45.77</v>
      </c>
      <c r="D290" s="128">
        <v>45.3</v>
      </c>
    </row>
    <row r="291" spans="1:4" x14ac:dyDescent="0.55000000000000004">
      <c r="A291" s="130">
        <v>43160</v>
      </c>
      <c r="B291" s="82"/>
      <c r="C291" s="128">
        <v>45.17</v>
      </c>
      <c r="D291" s="128">
        <v>45.17</v>
      </c>
    </row>
    <row r="292" spans="1:4" x14ac:dyDescent="0.55000000000000004">
      <c r="A292" s="130">
        <v>43191</v>
      </c>
      <c r="B292" s="82"/>
      <c r="C292" s="128">
        <v>44.98</v>
      </c>
      <c r="D292" s="128">
        <v>44.97</v>
      </c>
    </row>
    <row r="293" spans="1:4" x14ac:dyDescent="0.55000000000000004">
      <c r="A293" s="130">
        <v>43221</v>
      </c>
      <c r="B293" s="82"/>
      <c r="C293" s="128">
        <v>47.53</v>
      </c>
      <c r="D293" s="128">
        <v>47.53</v>
      </c>
    </row>
    <row r="294" spans="1:4" x14ac:dyDescent="0.55000000000000004">
      <c r="A294" s="130">
        <v>43252</v>
      </c>
      <c r="B294" s="82">
        <v>2018</v>
      </c>
      <c r="C294" s="128">
        <v>50.24</v>
      </c>
      <c r="D294" s="128">
        <v>50.24</v>
      </c>
    </row>
    <row r="295" spans="1:4" x14ac:dyDescent="0.55000000000000004">
      <c r="A295" s="130">
        <v>43282</v>
      </c>
      <c r="B295" s="82"/>
      <c r="C295" s="128">
        <v>51.19</v>
      </c>
      <c r="D295" s="128">
        <v>50.2</v>
      </c>
    </row>
    <row r="296" spans="1:4" x14ac:dyDescent="0.55000000000000004">
      <c r="A296" s="130">
        <v>43313</v>
      </c>
      <c r="B296" s="82"/>
      <c r="C296" s="128">
        <v>49.57</v>
      </c>
      <c r="D296" s="128">
        <v>48.59</v>
      </c>
    </row>
    <row r="297" spans="1:4" x14ac:dyDescent="0.55000000000000004">
      <c r="A297" s="130">
        <v>43344</v>
      </c>
      <c r="B297" s="82"/>
      <c r="C297" s="128">
        <v>48.45</v>
      </c>
      <c r="D297" s="128">
        <v>47.42</v>
      </c>
    </row>
    <row r="298" spans="1:4" x14ac:dyDescent="0.55000000000000004">
      <c r="A298" s="130">
        <v>43374</v>
      </c>
      <c r="B298" s="82"/>
      <c r="C298" s="128">
        <v>50.42</v>
      </c>
      <c r="D298" s="128">
        <v>50.37</v>
      </c>
    </row>
    <row r="299" spans="1:4" x14ac:dyDescent="0.55000000000000004">
      <c r="A299" s="130">
        <v>43405</v>
      </c>
      <c r="B299" s="82"/>
      <c r="C299" s="128">
        <v>55.28</v>
      </c>
      <c r="D299" s="128">
        <v>55.22</v>
      </c>
    </row>
    <row r="300" spans="1:4" x14ac:dyDescent="0.55000000000000004">
      <c r="A300" s="130">
        <v>43435</v>
      </c>
      <c r="B300" s="82"/>
      <c r="C300" s="128">
        <v>55.99</v>
      </c>
      <c r="D300" s="128">
        <v>55.99</v>
      </c>
    </row>
    <row r="301" spans="1:4" x14ac:dyDescent="0.55000000000000004">
      <c r="A301" s="130">
        <v>43466</v>
      </c>
      <c r="B301" s="82"/>
      <c r="C301" s="128">
        <v>55.44</v>
      </c>
      <c r="D301" s="128">
        <v>54.68</v>
      </c>
    </row>
    <row r="302" spans="1:4" x14ac:dyDescent="0.55000000000000004">
      <c r="A302" s="130">
        <v>43497</v>
      </c>
      <c r="B302" s="82"/>
      <c r="C302" s="128"/>
      <c r="D302" s="128"/>
    </row>
    <row r="303" spans="1:4" x14ac:dyDescent="0.55000000000000004">
      <c r="A303" s="130">
        <v>43525</v>
      </c>
      <c r="B303" s="82"/>
      <c r="C303" s="128"/>
      <c r="D303" s="128"/>
    </row>
    <row r="304" spans="1:4" x14ac:dyDescent="0.55000000000000004">
      <c r="A304" s="130">
        <v>43556</v>
      </c>
      <c r="B304" s="82"/>
      <c r="C304" s="128"/>
      <c r="D304" s="128"/>
    </row>
    <row r="305" spans="1:4" x14ac:dyDescent="0.55000000000000004">
      <c r="A305" s="130">
        <v>43586</v>
      </c>
      <c r="B305" s="82"/>
      <c r="C305" s="128"/>
      <c r="D305" s="128"/>
    </row>
    <row r="306" spans="1:4" x14ac:dyDescent="0.55000000000000004">
      <c r="A306" s="130">
        <v>43617</v>
      </c>
      <c r="B306" s="82">
        <v>2019</v>
      </c>
      <c r="C306" s="128"/>
      <c r="D306" s="12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6"/>
  <sheetViews>
    <sheetView workbookViewId="0"/>
  </sheetViews>
  <sheetFormatPr defaultRowHeight="14.4" x14ac:dyDescent="0.55000000000000004"/>
  <cols>
    <col min="1" max="16384" width="8.83984375" style="65"/>
  </cols>
  <sheetData>
    <row r="1" spans="1:4" x14ac:dyDescent="0.55000000000000004">
      <c r="A1" s="1"/>
      <c r="B1" s="2" t="s">
        <v>0</v>
      </c>
      <c r="C1" s="1"/>
      <c r="D1" s="1"/>
    </row>
    <row r="2" spans="1:4" x14ac:dyDescent="0.55000000000000004">
      <c r="A2" s="1"/>
      <c r="B2" s="2" t="s">
        <v>1</v>
      </c>
      <c r="C2" s="1"/>
      <c r="D2" s="1"/>
    </row>
    <row r="3" spans="1:4" x14ac:dyDescent="0.55000000000000004">
      <c r="A3" s="1"/>
      <c r="B3" s="2" t="s">
        <v>226</v>
      </c>
      <c r="C3" s="28"/>
      <c r="D3" s="28"/>
    </row>
    <row r="4" spans="1:4" x14ac:dyDescent="0.55000000000000004">
      <c r="A4" s="1"/>
      <c r="B4" s="3" t="s">
        <v>227</v>
      </c>
      <c r="C4" s="29"/>
      <c r="D4" s="29"/>
    </row>
    <row r="5" spans="1:4" x14ac:dyDescent="0.55000000000000004">
      <c r="A5" s="1"/>
      <c r="B5" s="3"/>
      <c r="C5" s="29"/>
      <c r="D5" s="29"/>
    </row>
    <row r="6" spans="1:4" x14ac:dyDescent="0.55000000000000004">
      <c r="A6" s="1"/>
      <c r="B6" s="26" t="s">
        <v>228</v>
      </c>
      <c r="C6" s="29"/>
      <c r="D6" s="29"/>
    </row>
    <row r="7" spans="1:4" x14ac:dyDescent="0.55000000000000004">
      <c r="A7" s="1"/>
      <c r="B7" s="25" t="s">
        <v>210</v>
      </c>
      <c r="C7" s="29"/>
      <c r="D7" s="29"/>
    </row>
    <row r="8" spans="1:4" x14ac:dyDescent="0.55000000000000004">
      <c r="A8" s="1"/>
      <c r="B8" s="3" t="s">
        <v>41</v>
      </c>
      <c r="C8" s="29"/>
      <c r="D8" s="29"/>
    </row>
    <row r="9" spans="1:4" x14ac:dyDescent="0.55000000000000004">
      <c r="A9" s="3"/>
      <c r="B9" s="1"/>
      <c r="C9" s="29"/>
      <c r="D9" s="29"/>
    </row>
    <row r="10" spans="1:4" x14ac:dyDescent="0.55000000000000004">
      <c r="A10" s="1"/>
      <c r="B10" s="1"/>
      <c r="C10" s="29"/>
      <c r="D10" s="29"/>
    </row>
    <row r="11" spans="1:4" x14ac:dyDescent="0.55000000000000004">
      <c r="A11" s="1"/>
      <c r="B11" s="1"/>
      <c r="C11" s="1"/>
      <c r="D11" s="1"/>
    </row>
    <row r="12" spans="1:4" ht="31.8" x14ac:dyDescent="0.55000000000000004">
      <c r="A12" s="7"/>
      <c r="B12" s="7"/>
      <c r="C12" s="132" t="s">
        <v>223</v>
      </c>
      <c r="D12" s="132" t="s">
        <v>224</v>
      </c>
    </row>
    <row r="13" spans="1:4" x14ac:dyDescent="0.55000000000000004">
      <c r="A13" s="130">
        <v>34700</v>
      </c>
      <c r="B13" s="91"/>
      <c r="C13" s="114">
        <v>11.29</v>
      </c>
      <c r="D13" s="114">
        <v>11.17</v>
      </c>
    </row>
    <row r="14" spans="1:4" x14ac:dyDescent="0.55000000000000004">
      <c r="A14" s="130">
        <v>34731</v>
      </c>
      <c r="B14" s="91"/>
      <c r="C14" s="114">
        <v>11.83</v>
      </c>
      <c r="D14" s="114">
        <v>11.48</v>
      </c>
    </row>
    <row r="15" spans="1:4" x14ac:dyDescent="0.55000000000000004">
      <c r="A15" s="130">
        <v>34759</v>
      </c>
      <c r="B15" s="91"/>
      <c r="C15" s="114">
        <v>12.02</v>
      </c>
      <c r="D15" s="114">
        <v>11.57</v>
      </c>
    </row>
    <row r="16" spans="1:4" x14ac:dyDescent="0.55000000000000004">
      <c r="A16" s="130">
        <v>34790</v>
      </c>
      <c r="B16" s="91"/>
      <c r="C16" s="114">
        <v>11.84</v>
      </c>
      <c r="D16" s="114">
        <v>11.6</v>
      </c>
    </row>
    <row r="17" spans="1:4" x14ac:dyDescent="0.55000000000000004">
      <c r="A17" s="130">
        <v>34820</v>
      </c>
      <c r="B17" s="91"/>
      <c r="C17" s="114">
        <v>12.09</v>
      </c>
      <c r="D17" s="114">
        <v>11.9</v>
      </c>
    </row>
    <row r="18" spans="1:4" x14ac:dyDescent="0.55000000000000004">
      <c r="A18" s="130">
        <v>34851</v>
      </c>
      <c r="B18" s="129" t="s">
        <v>229</v>
      </c>
      <c r="C18" s="114">
        <v>12.18</v>
      </c>
      <c r="D18" s="114">
        <v>11.78</v>
      </c>
    </row>
    <row r="19" spans="1:4" x14ac:dyDescent="0.55000000000000004">
      <c r="A19" s="130">
        <v>34881</v>
      </c>
      <c r="B19" s="91"/>
      <c r="C19" s="114">
        <v>12.42</v>
      </c>
      <c r="D19" s="114">
        <v>12.03</v>
      </c>
    </row>
    <row r="20" spans="1:4" x14ac:dyDescent="0.55000000000000004">
      <c r="A20" s="130">
        <v>34912</v>
      </c>
      <c r="B20" s="91"/>
      <c r="C20" s="114">
        <v>12.37</v>
      </c>
      <c r="D20" s="114">
        <v>12</v>
      </c>
    </row>
    <row r="21" spans="1:4" x14ac:dyDescent="0.55000000000000004">
      <c r="A21" s="130">
        <v>34943</v>
      </c>
      <c r="B21" s="91"/>
      <c r="C21" s="114">
        <v>11.95</v>
      </c>
      <c r="D21" s="114">
        <v>11.61</v>
      </c>
    </row>
    <row r="22" spans="1:4" x14ac:dyDescent="0.55000000000000004">
      <c r="A22" s="130">
        <v>34973</v>
      </c>
      <c r="B22" s="91"/>
      <c r="C22" s="114">
        <v>12.33</v>
      </c>
      <c r="D22" s="114">
        <v>11.74</v>
      </c>
    </row>
    <row r="23" spans="1:4" x14ac:dyDescent="0.55000000000000004">
      <c r="A23" s="130">
        <v>35004</v>
      </c>
      <c r="B23" s="91"/>
      <c r="C23" s="114">
        <v>12.65</v>
      </c>
      <c r="D23" s="114">
        <v>12.23</v>
      </c>
    </row>
    <row r="24" spans="1:4" x14ac:dyDescent="0.55000000000000004">
      <c r="A24" s="130">
        <v>35034</v>
      </c>
      <c r="B24" s="91"/>
      <c r="C24" s="114">
        <v>12.98</v>
      </c>
      <c r="D24" s="114">
        <v>12.27</v>
      </c>
    </row>
    <row r="25" spans="1:4" x14ac:dyDescent="0.55000000000000004">
      <c r="A25" s="130">
        <v>35065</v>
      </c>
      <c r="B25" s="91"/>
      <c r="C25" s="114">
        <v>13.35</v>
      </c>
      <c r="D25" s="114">
        <v>12.76</v>
      </c>
    </row>
    <row r="26" spans="1:4" x14ac:dyDescent="0.55000000000000004">
      <c r="A26" s="130">
        <v>35096</v>
      </c>
      <c r="B26" s="91"/>
      <c r="C26" s="114">
        <v>13.46</v>
      </c>
      <c r="D26" s="114">
        <v>12.86</v>
      </c>
    </row>
    <row r="27" spans="1:4" x14ac:dyDescent="0.55000000000000004">
      <c r="A27" s="130">
        <v>35125</v>
      </c>
      <c r="B27" s="91"/>
      <c r="C27" s="114">
        <v>14.07</v>
      </c>
      <c r="D27" s="114">
        <v>13.27</v>
      </c>
    </row>
    <row r="28" spans="1:4" x14ac:dyDescent="0.55000000000000004">
      <c r="A28" s="130">
        <v>35156</v>
      </c>
      <c r="B28" s="91"/>
      <c r="C28" s="114">
        <v>14.14</v>
      </c>
      <c r="D28" s="114">
        <v>13.35</v>
      </c>
    </row>
    <row r="29" spans="1:4" x14ac:dyDescent="0.55000000000000004">
      <c r="A29" s="130">
        <v>35186</v>
      </c>
      <c r="B29" s="91"/>
      <c r="C29" s="114">
        <v>14.48</v>
      </c>
      <c r="D29" s="114">
        <v>13.66</v>
      </c>
    </row>
    <row r="30" spans="1:4" x14ac:dyDescent="0.55000000000000004">
      <c r="A30" s="130">
        <v>35217</v>
      </c>
      <c r="B30" s="129" t="s">
        <v>230</v>
      </c>
      <c r="C30" s="114">
        <v>14.07</v>
      </c>
      <c r="D30" s="114">
        <v>13.72</v>
      </c>
    </row>
    <row r="31" spans="1:4" x14ac:dyDescent="0.55000000000000004">
      <c r="A31" s="130">
        <v>35247</v>
      </c>
      <c r="B31" s="91"/>
      <c r="C31" s="114">
        <v>14.73</v>
      </c>
      <c r="D31" s="114">
        <v>13.88</v>
      </c>
    </row>
    <row r="32" spans="1:4" x14ac:dyDescent="0.55000000000000004">
      <c r="A32" s="130">
        <v>35278</v>
      </c>
      <c r="B32" s="91"/>
      <c r="C32" s="114">
        <v>14.64</v>
      </c>
      <c r="D32" s="114">
        <v>13.67</v>
      </c>
    </row>
    <row r="33" spans="1:4" x14ac:dyDescent="0.55000000000000004">
      <c r="A33" s="130">
        <v>35309</v>
      </c>
      <c r="B33" s="91"/>
      <c r="C33" s="114">
        <v>15.17</v>
      </c>
      <c r="D33" s="114">
        <v>13.61</v>
      </c>
    </row>
    <row r="34" spans="1:4" x14ac:dyDescent="0.55000000000000004">
      <c r="A34" s="130">
        <v>35339</v>
      </c>
      <c r="B34" s="91"/>
      <c r="C34" s="114">
        <v>15.6</v>
      </c>
      <c r="D34" s="114">
        <v>14.6</v>
      </c>
    </row>
    <row r="35" spans="1:4" x14ac:dyDescent="0.55000000000000004">
      <c r="A35" s="130">
        <v>35370</v>
      </c>
      <c r="B35" s="91"/>
      <c r="C35" s="114">
        <v>15.74</v>
      </c>
      <c r="D35" s="114">
        <v>15.03</v>
      </c>
    </row>
    <row r="36" spans="1:4" x14ac:dyDescent="0.55000000000000004">
      <c r="A36" s="130">
        <v>35400</v>
      </c>
      <c r="B36" s="91"/>
      <c r="C36" s="114">
        <v>15.76</v>
      </c>
      <c r="D36" s="114">
        <v>15.25</v>
      </c>
    </row>
    <row r="37" spans="1:4" x14ac:dyDescent="0.55000000000000004">
      <c r="A37" s="130">
        <v>35431</v>
      </c>
      <c r="B37" s="91"/>
      <c r="C37" s="114">
        <v>15.84</v>
      </c>
      <c r="D37" s="114">
        <v>15.47</v>
      </c>
    </row>
    <row r="38" spans="1:4" x14ac:dyDescent="0.55000000000000004">
      <c r="A38" s="130">
        <v>35462</v>
      </c>
      <c r="B38" s="91"/>
      <c r="C38" s="114">
        <v>16.350000000000001</v>
      </c>
      <c r="D38" s="114">
        <v>15.62</v>
      </c>
    </row>
    <row r="39" spans="1:4" x14ac:dyDescent="0.55000000000000004">
      <c r="A39" s="130">
        <v>35490</v>
      </c>
      <c r="B39" s="91"/>
      <c r="C39" s="114">
        <v>14.57</v>
      </c>
      <c r="D39" s="114">
        <v>13.98</v>
      </c>
    </row>
    <row r="40" spans="1:4" x14ac:dyDescent="0.55000000000000004">
      <c r="A40" s="130">
        <v>35521</v>
      </c>
      <c r="B40" s="91"/>
      <c r="C40" s="114">
        <v>15.05</v>
      </c>
      <c r="D40" s="114">
        <v>14.45</v>
      </c>
    </row>
    <row r="41" spans="1:4" x14ac:dyDescent="0.55000000000000004">
      <c r="A41" s="130">
        <v>35551</v>
      </c>
      <c r="B41" s="91"/>
      <c r="C41" s="114">
        <v>14.74</v>
      </c>
      <c r="D41" s="114">
        <v>14.14</v>
      </c>
    </row>
    <row r="42" spans="1:4" x14ac:dyDescent="0.55000000000000004">
      <c r="A42" s="130">
        <v>35582</v>
      </c>
      <c r="B42" s="129" t="s">
        <v>231</v>
      </c>
      <c r="C42" s="114">
        <v>15.68</v>
      </c>
      <c r="D42" s="114">
        <v>15.34</v>
      </c>
    </row>
    <row r="43" spans="1:4" x14ac:dyDescent="0.55000000000000004">
      <c r="A43" s="130">
        <v>35612</v>
      </c>
      <c r="B43" s="91"/>
      <c r="C43" s="114">
        <v>15.18</v>
      </c>
      <c r="D43" s="114">
        <v>15.17</v>
      </c>
    </row>
    <row r="44" spans="1:4" x14ac:dyDescent="0.55000000000000004">
      <c r="A44" s="130">
        <v>35643</v>
      </c>
      <c r="B44" s="91"/>
      <c r="C44" s="114">
        <v>15.72</v>
      </c>
      <c r="D44" s="114">
        <v>15.62</v>
      </c>
    </row>
    <row r="45" spans="1:4" x14ac:dyDescent="0.55000000000000004">
      <c r="A45" s="130">
        <v>35674</v>
      </c>
      <c r="B45" s="91"/>
      <c r="C45" s="114">
        <v>16.55</v>
      </c>
      <c r="D45" s="114">
        <v>16.489999999999998</v>
      </c>
    </row>
    <row r="46" spans="1:4" x14ac:dyDescent="0.55000000000000004">
      <c r="A46" s="130">
        <v>35704</v>
      </c>
      <c r="B46" s="91"/>
      <c r="C46" s="114">
        <v>16.79</v>
      </c>
      <c r="D46" s="114">
        <v>16.62</v>
      </c>
    </row>
    <row r="47" spans="1:4" x14ac:dyDescent="0.55000000000000004">
      <c r="A47" s="130">
        <v>35735</v>
      </c>
      <c r="B47" s="91"/>
      <c r="C47" s="114">
        <v>16.27</v>
      </c>
      <c r="D47" s="114">
        <v>16.38</v>
      </c>
    </row>
    <row r="48" spans="1:4" x14ac:dyDescent="0.55000000000000004">
      <c r="A48" s="130">
        <v>35765</v>
      </c>
      <c r="B48" s="91"/>
      <c r="C48" s="114">
        <v>16.8</v>
      </c>
      <c r="D48" s="114">
        <v>16.100000000000001</v>
      </c>
    </row>
    <row r="49" spans="1:4" x14ac:dyDescent="0.55000000000000004">
      <c r="A49" s="130">
        <v>35796</v>
      </c>
      <c r="B49" s="91"/>
      <c r="C49" s="114">
        <v>19.600000000000001</v>
      </c>
      <c r="D49" s="114">
        <v>17.190000000000001</v>
      </c>
    </row>
    <row r="50" spans="1:4" x14ac:dyDescent="0.55000000000000004">
      <c r="A50" s="130">
        <v>35827</v>
      </c>
      <c r="B50" s="91"/>
      <c r="C50" s="114">
        <v>21.39</v>
      </c>
      <c r="D50" s="114">
        <v>18.2</v>
      </c>
    </row>
    <row r="51" spans="1:4" x14ac:dyDescent="0.55000000000000004">
      <c r="A51" s="130">
        <v>35855</v>
      </c>
      <c r="B51" s="91"/>
      <c r="C51" s="114">
        <v>21.1</v>
      </c>
      <c r="D51" s="114">
        <v>18.47</v>
      </c>
    </row>
    <row r="52" spans="1:4" x14ac:dyDescent="0.55000000000000004">
      <c r="A52" s="130">
        <v>35886</v>
      </c>
      <c r="B52" s="91"/>
      <c r="C52" s="114">
        <v>18.93</v>
      </c>
      <c r="D52" s="114">
        <v>18.63</v>
      </c>
    </row>
    <row r="53" spans="1:4" x14ac:dyDescent="0.55000000000000004">
      <c r="A53" s="130">
        <v>35916</v>
      </c>
      <c r="B53" s="91"/>
      <c r="C53" s="114">
        <v>19.25</v>
      </c>
      <c r="D53" s="114">
        <v>19.309999999999999</v>
      </c>
    </row>
    <row r="54" spans="1:4" x14ac:dyDescent="0.55000000000000004">
      <c r="A54" s="130">
        <v>35947</v>
      </c>
      <c r="B54" s="129" t="s">
        <v>232</v>
      </c>
      <c r="C54" s="114">
        <v>19.28</v>
      </c>
      <c r="D54" s="114">
        <v>18.95</v>
      </c>
    </row>
    <row r="55" spans="1:4" x14ac:dyDescent="0.55000000000000004">
      <c r="A55" s="130">
        <v>35977</v>
      </c>
      <c r="B55" s="91"/>
      <c r="C55" s="114">
        <v>20.260000000000002</v>
      </c>
      <c r="D55" s="114">
        <v>19.98</v>
      </c>
    </row>
    <row r="56" spans="1:4" x14ac:dyDescent="0.55000000000000004">
      <c r="A56" s="130">
        <v>36008</v>
      </c>
      <c r="B56" s="91"/>
      <c r="C56" s="114">
        <v>20.48</v>
      </c>
      <c r="D56" s="114">
        <v>19.5</v>
      </c>
    </row>
    <row r="57" spans="1:4" x14ac:dyDescent="0.55000000000000004">
      <c r="A57" s="130">
        <v>36039</v>
      </c>
      <c r="B57" s="91"/>
      <c r="C57" s="114">
        <v>20.25</v>
      </c>
      <c r="D57" s="114">
        <v>19.8</v>
      </c>
    </row>
    <row r="58" spans="1:4" x14ac:dyDescent="0.55000000000000004">
      <c r="A58" s="130">
        <v>36069</v>
      </c>
      <c r="B58" s="91"/>
      <c r="C58" s="114">
        <v>19</v>
      </c>
      <c r="D58" s="114">
        <v>18.47</v>
      </c>
    </row>
    <row r="59" spans="1:4" x14ac:dyDescent="0.55000000000000004">
      <c r="A59" s="130">
        <v>36100</v>
      </c>
      <c r="B59" s="91"/>
      <c r="C59" s="114">
        <v>19.38</v>
      </c>
      <c r="D59" s="114">
        <v>18.79</v>
      </c>
    </row>
    <row r="60" spans="1:4" x14ac:dyDescent="0.55000000000000004">
      <c r="A60" s="130">
        <v>36130</v>
      </c>
      <c r="B60" s="91"/>
      <c r="C60" s="114">
        <v>19.579999999999998</v>
      </c>
      <c r="D60" s="114">
        <v>18.71</v>
      </c>
    </row>
    <row r="61" spans="1:4" x14ac:dyDescent="0.55000000000000004">
      <c r="A61" s="130">
        <v>36161</v>
      </c>
      <c r="B61" s="91"/>
      <c r="C61" s="114">
        <v>19.53</v>
      </c>
      <c r="D61" s="114">
        <v>18.89</v>
      </c>
    </row>
    <row r="62" spans="1:4" x14ac:dyDescent="0.55000000000000004">
      <c r="A62" s="130">
        <v>36192</v>
      </c>
      <c r="B62" s="91"/>
      <c r="C62" s="114">
        <v>19.66</v>
      </c>
      <c r="D62" s="114">
        <v>18.71</v>
      </c>
    </row>
    <row r="63" spans="1:4" x14ac:dyDescent="0.55000000000000004">
      <c r="A63" s="130">
        <v>36220</v>
      </c>
      <c r="B63" s="91"/>
      <c r="C63" s="114">
        <v>19.510000000000002</v>
      </c>
      <c r="D63" s="114">
        <v>18.96</v>
      </c>
    </row>
    <row r="64" spans="1:4" x14ac:dyDescent="0.55000000000000004">
      <c r="A64" s="130">
        <v>36251</v>
      </c>
      <c r="B64" s="91"/>
      <c r="C64" s="114">
        <v>20.36</v>
      </c>
      <c r="D64" s="114">
        <v>20.010000000000002</v>
      </c>
    </row>
    <row r="65" spans="1:4" x14ac:dyDescent="0.55000000000000004">
      <c r="A65" s="130">
        <v>36281</v>
      </c>
      <c r="B65" s="91"/>
      <c r="C65" s="114">
        <v>20.99</v>
      </c>
      <c r="D65" s="114">
        <v>19.27</v>
      </c>
    </row>
    <row r="66" spans="1:4" x14ac:dyDescent="0.55000000000000004">
      <c r="A66" s="130">
        <v>36312</v>
      </c>
      <c r="B66" s="129" t="s">
        <v>233</v>
      </c>
      <c r="C66" s="114">
        <v>21.61</v>
      </c>
      <c r="D66" s="114">
        <v>19.5</v>
      </c>
    </row>
    <row r="67" spans="1:4" x14ac:dyDescent="0.55000000000000004">
      <c r="A67" s="130">
        <v>36342</v>
      </c>
      <c r="B67" s="91"/>
      <c r="C67" s="114">
        <v>21.37</v>
      </c>
      <c r="D67" s="114">
        <v>19.440000000000001</v>
      </c>
    </row>
    <row r="68" spans="1:4" x14ac:dyDescent="0.55000000000000004">
      <c r="A68" s="130">
        <v>36373</v>
      </c>
      <c r="B68" s="91"/>
      <c r="C68" s="114">
        <v>21.19</v>
      </c>
      <c r="D68" s="114">
        <v>20.329999999999998</v>
      </c>
    </row>
    <row r="69" spans="1:4" x14ac:dyDescent="0.55000000000000004">
      <c r="A69" s="130">
        <v>36404</v>
      </c>
      <c r="B69" s="91"/>
      <c r="C69" s="114">
        <v>20.89</v>
      </c>
      <c r="D69" s="114">
        <v>20</v>
      </c>
    </row>
    <row r="70" spans="1:4" x14ac:dyDescent="0.55000000000000004">
      <c r="A70" s="130">
        <v>36434</v>
      </c>
      <c r="B70" s="91"/>
      <c r="C70" s="114">
        <v>20.83</v>
      </c>
      <c r="D70" s="114">
        <v>19.95</v>
      </c>
    </row>
    <row r="71" spans="1:4" x14ac:dyDescent="0.55000000000000004">
      <c r="A71" s="130">
        <v>36465</v>
      </c>
      <c r="B71" s="91"/>
      <c r="C71" s="114">
        <v>21.13</v>
      </c>
      <c r="D71" s="114">
        <v>20.28</v>
      </c>
    </row>
    <row r="72" spans="1:4" x14ac:dyDescent="0.55000000000000004">
      <c r="A72" s="130">
        <v>36495</v>
      </c>
      <c r="B72" s="91"/>
      <c r="C72" s="114">
        <v>20.83</v>
      </c>
      <c r="D72" s="114">
        <v>20.29</v>
      </c>
    </row>
    <row r="73" spans="1:4" x14ac:dyDescent="0.55000000000000004">
      <c r="A73" s="130">
        <v>36526</v>
      </c>
      <c r="B73" s="91"/>
      <c r="C73" s="114">
        <v>20.85</v>
      </c>
      <c r="D73" s="114">
        <v>20.39</v>
      </c>
    </row>
    <row r="74" spans="1:4" x14ac:dyDescent="0.55000000000000004">
      <c r="A74" s="130">
        <v>36557</v>
      </c>
      <c r="B74" s="91"/>
      <c r="C74" s="114">
        <v>21.26</v>
      </c>
      <c r="D74" s="114">
        <v>20.81</v>
      </c>
    </row>
    <row r="75" spans="1:4" x14ac:dyDescent="0.55000000000000004">
      <c r="A75" s="130">
        <v>36586</v>
      </c>
      <c r="B75" s="91"/>
      <c r="C75" s="114">
        <v>22.38</v>
      </c>
      <c r="D75" s="114">
        <v>21.52</v>
      </c>
    </row>
    <row r="76" spans="1:4" x14ac:dyDescent="0.55000000000000004">
      <c r="A76" s="130">
        <v>36617</v>
      </c>
      <c r="B76" s="91"/>
      <c r="C76" s="114">
        <v>22.58</v>
      </c>
      <c r="D76" s="114">
        <v>21.87</v>
      </c>
    </row>
    <row r="77" spans="1:4" x14ac:dyDescent="0.55000000000000004">
      <c r="A77" s="130">
        <v>36647</v>
      </c>
      <c r="B77" s="91"/>
      <c r="C77" s="114">
        <v>24.59</v>
      </c>
      <c r="D77" s="114">
        <v>22.62</v>
      </c>
    </row>
    <row r="78" spans="1:4" x14ac:dyDescent="0.55000000000000004">
      <c r="A78" s="130">
        <v>36678</v>
      </c>
      <c r="B78" s="129" t="s">
        <v>18</v>
      </c>
      <c r="C78" s="114">
        <v>23.48</v>
      </c>
      <c r="D78" s="114">
        <v>21.83</v>
      </c>
    </row>
    <row r="79" spans="1:4" x14ac:dyDescent="0.55000000000000004">
      <c r="A79" s="130">
        <v>36708</v>
      </c>
      <c r="B79" s="91"/>
      <c r="C79" s="114">
        <v>23.86</v>
      </c>
      <c r="D79" s="114">
        <v>21.76</v>
      </c>
    </row>
    <row r="80" spans="1:4" x14ac:dyDescent="0.55000000000000004">
      <c r="A80" s="130">
        <v>36739</v>
      </c>
      <c r="B80" s="91"/>
      <c r="C80" s="114">
        <v>22.81</v>
      </c>
      <c r="D80" s="114">
        <v>21.54</v>
      </c>
    </row>
    <row r="81" spans="1:4" x14ac:dyDescent="0.55000000000000004">
      <c r="A81" s="130">
        <v>36770</v>
      </c>
      <c r="B81" s="91"/>
      <c r="C81" s="114">
        <v>23.17</v>
      </c>
      <c r="D81" s="114">
        <v>21.7</v>
      </c>
    </row>
    <row r="82" spans="1:4" x14ac:dyDescent="0.55000000000000004">
      <c r="A82" s="130">
        <v>36800</v>
      </c>
      <c r="B82" s="91"/>
      <c r="C82" s="114">
        <v>24.13</v>
      </c>
      <c r="D82" s="114">
        <v>23.37</v>
      </c>
    </row>
    <row r="83" spans="1:4" x14ac:dyDescent="0.55000000000000004">
      <c r="A83" s="130">
        <v>36831</v>
      </c>
      <c r="B83" s="91"/>
      <c r="C83" s="114">
        <v>23.82</v>
      </c>
      <c r="D83" s="114">
        <v>22.78</v>
      </c>
    </row>
    <row r="84" spans="1:4" x14ac:dyDescent="0.55000000000000004">
      <c r="A84" s="130">
        <v>36861</v>
      </c>
      <c r="B84" s="91"/>
      <c r="C84" s="114">
        <v>24.19</v>
      </c>
      <c r="D84" s="114">
        <v>23.09</v>
      </c>
    </row>
    <row r="85" spans="1:4" x14ac:dyDescent="0.55000000000000004">
      <c r="A85" s="130">
        <v>36892</v>
      </c>
      <c r="B85" s="91"/>
      <c r="C85" s="114">
        <v>23.95</v>
      </c>
      <c r="D85" s="114">
        <v>22.84</v>
      </c>
    </row>
    <row r="86" spans="1:4" x14ac:dyDescent="0.55000000000000004">
      <c r="A86" s="130">
        <v>36923</v>
      </c>
      <c r="B86" s="91"/>
      <c r="C86" s="114">
        <v>23.84</v>
      </c>
      <c r="D86" s="114">
        <v>22.64</v>
      </c>
    </row>
    <row r="87" spans="1:4" x14ac:dyDescent="0.55000000000000004">
      <c r="A87" s="130">
        <v>36951</v>
      </c>
      <c r="B87" s="91"/>
      <c r="C87" s="114">
        <v>25.77</v>
      </c>
      <c r="D87" s="114">
        <v>22.22</v>
      </c>
    </row>
    <row r="88" spans="1:4" x14ac:dyDescent="0.55000000000000004">
      <c r="A88" s="130">
        <v>36982</v>
      </c>
      <c r="B88" s="91"/>
      <c r="C88" s="114">
        <v>24.16</v>
      </c>
      <c r="D88" s="114">
        <v>21.01</v>
      </c>
    </row>
    <row r="89" spans="1:4" x14ac:dyDescent="0.55000000000000004">
      <c r="A89" s="130">
        <v>37012</v>
      </c>
      <c r="B89" s="91"/>
      <c r="C89" s="114">
        <v>22.5</v>
      </c>
      <c r="D89" s="114">
        <v>20.59</v>
      </c>
    </row>
    <row r="90" spans="1:4" x14ac:dyDescent="0.55000000000000004">
      <c r="A90" s="130">
        <v>37043</v>
      </c>
      <c r="B90" s="129" t="s">
        <v>19</v>
      </c>
      <c r="C90" s="114">
        <v>18.850000000000001</v>
      </c>
      <c r="D90" s="114">
        <v>19.100000000000001</v>
      </c>
    </row>
    <row r="91" spans="1:4" x14ac:dyDescent="0.55000000000000004">
      <c r="A91" s="130">
        <v>37073</v>
      </c>
      <c r="B91" s="91"/>
      <c r="C91" s="114">
        <v>19.29</v>
      </c>
      <c r="D91" s="114">
        <v>19.329999999999998</v>
      </c>
    </row>
    <row r="92" spans="1:4" x14ac:dyDescent="0.55000000000000004">
      <c r="A92" s="130">
        <v>37104</v>
      </c>
      <c r="B92" s="91"/>
      <c r="C92" s="114">
        <v>20.58</v>
      </c>
      <c r="D92" s="114">
        <v>19.3</v>
      </c>
    </row>
    <row r="93" spans="1:4" x14ac:dyDescent="0.55000000000000004">
      <c r="A93" s="130">
        <v>37135</v>
      </c>
      <c r="B93" s="91"/>
      <c r="C93" s="114">
        <v>21.05</v>
      </c>
      <c r="D93" s="114">
        <v>19.41</v>
      </c>
    </row>
    <row r="94" spans="1:4" x14ac:dyDescent="0.55000000000000004">
      <c r="A94" s="130">
        <v>37165</v>
      </c>
      <c r="B94" s="91"/>
      <c r="C94" s="114">
        <v>21.35</v>
      </c>
      <c r="D94" s="114">
        <v>19.98</v>
      </c>
    </row>
    <row r="95" spans="1:4" x14ac:dyDescent="0.55000000000000004">
      <c r="A95" s="130">
        <v>37196</v>
      </c>
      <c r="B95" s="91"/>
      <c r="C95" s="114">
        <v>20.71</v>
      </c>
      <c r="D95" s="114">
        <v>19.39</v>
      </c>
    </row>
    <row r="96" spans="1:4" x14ac:dyDescent="0.55000000000000004">
      <c r="A96" s="130">
        <v>37226</v>
      </c>
      <c r="B96" s="91"/>
      <c r="C96" s="114">
        <v>19.73</v>
      </c>
      <c r="D96" s="114">
        <v>18.78</v>
      </c>
    </row>
    <row r="97" spans="1:4" x14ac:dyDescent="0.55000000000000004">
      <c r="A97" s="130">
        <v>37257</v>
      </c>
      <c r="B97" s="91"/>
      <c r="C97" s="114">
        <v>19.63</v>
      </c>
      <c r="D97" s="114">
        <v>18.47</v>
      </c>
    </row>
    <row r="98" spans="1:4" x14ac:dyDescent="0.55000000000000004">
      <c r="A98" s="130">
        <v>37288</v>
      </c>
      <c r="B98" s="91"/>
      <c r="C98" s="114">
        <v>18.93</v>
      </c>
      <c r="D98" s="114">
        <v>18.440000000000001</v>
      </c>
    </row>
    <row r="99" spans="1:4" x14ac:dyDescent="0.55000000000000004">
      <c r="A99" s="130">
        <v>37316</v>
      </c>
      <c r="B99" s="91"/>
      <c r="C99" s="114">
        <v>20.65</v>
      </c>
      <c r="D99" s="114">
        <v>17.829999999999998</v>
      </c>
    </row>
    <row r="100" spans="1:4" x14ac:dyDescent="0.55000000000000004">
      <c r="A100" s="130">
        <v>37347</v>
      </c>
      <c r="B100" s="91"/>
      <c r="C100" s="114">
        <v>21.73</v>
      </c>
      <c r="D100" s="114">
        <v>18.72</v>
      </c>
    </row>
    <row r="101" spans="1:4" x14ac:dyDescent="0.55000000000000004">
      <c r="A101" s="130">
        <v>37377</v>
      </c>
      <c r="B101" s="91"/>
      <c r="C101" s="114">
        <v>21.19</v>
      </c>
      <c r="D101" s="114">
        <v>18.93</v>
      </c>
    </row>
    <row r="102" spans="1:4" x14ac:dyDescent="0.55000000000000004">
      <c r="A102" s="130">
        <v>37408</v>
      </c>
      <c r="B102" s="129" t="s">
        <v>20</v>
      </c>
      <c r="C102" s="114">
        <v>19.989999999999998</v>
      </c>
      <c r="D102" s="114">
        <v>19.64</v>
      </c>
    </row>
    <row r="103" spans="1:4" x14ac:dyDescent="0.55000000000000004">
      <c r="A103" s="130">
        <v>37438</v>
      </c>
      <c r="B103" s="91"/>
      <c r="C103" s="114">
        <v>19.55</v>
      </c>
      <c r="D103" s="114">
        <v>19.68</v>
      </c>
    </row>
    <row r="104" spans="1:4" x14ac:dyDescent="0.55000000000000004">
      <c r="A104" s="130">
        <v>37469</v>
      </c>
      <c r="B104" s="91"/>
      <c r="C104" s="114">
        <v>19.84</v>
      </c>
      <c r="D104" s="114">
        <v>19.41</v>
      </c>
    </row>
    <row r="105" spans="1:4" x14ac:dyDescent="0.55000000000000004">
      <c r="A105" s="130">
        <v>37500</v>
      </c>
      <c r="B105" s="91"/>
      <c r="C105" s="114">
        <v>20.239999999999998</v>
      </c>
      <c r="D105" s="114">
        <v>19.54</v>
      </c>
    </row>
    <row r="106" spans="1:4" x14ac:dyDescent="0.55000000000000004">
      <c r="A106" s="130">
        <v>37530</v>
      </c>
      <c r="B106" s="91"/>
      <c r="C106" s="114">
        <v>20.260000000000002</v>
      </c>
      <c r="D106" s="114">
        <v>19.63</v>
      </c>
    </row>
    <row r="107" spans="1:4" x14ac:dyDescent="0.55000000000000004">
      <c r="A107" s="130">
        <v>37561</v>
      </c>
      <c r="B107" s="91"/>
      <c r="C107" s="114">
        <v>20.75</v>
      </c>
      <c r="D107" s="114">
        <v>19.91</v>
      </c>
    </row>
    <row r="108" spans="1:4" x14ac:dyDescent="0.55000000000000004">
      <c r="A108" s="130">
        <v>37591</v>
      </c>
      <c r="B108" s="91"/>
      <c r="C108" s="114">
        <v>20.91</v>
      </c>
      <c r="D108" s="114">
        <v>19.850000000000001</v>
      </c>
    </row>
    <row r="109" spans="1:4" x14ac:dyDescent="0.55000000000000004">
      <c r="A109" s="130">
        <v>37622</v>
      </c>
      <c r="B109" s="91"/>
      <c r="C109" s="114">
        <v>19.98</v>
      </c>
      <c r="D109" s="114">
        <v>18.760000000000002</v>
      </c>
    </row>
    <row r="110" spans="1:4" x14ac:dyDescent="0.55000000000000004">
      <c r="A110" s="130">
        <v>37653</v>
      </c>
      <c r="B110" s="91"/>
      <c r="C110" s="114">
        <v>20.6</v>
      </c>
      <c r="D110" s="114">
        <v>19.77</v>
      </c>
    </row>
    <row r="111" spans="1:4" x14ac:dyDescent="0.55000000000000004">
      <c r="A111" s="130">
        <v>37681</v>
      </c>
      <c r="B111" s="91"/>
      <c r="C111" s="114">
        <v>20.43</v>
      </c>
      <c r="D111" s="114">
        <v>19.91</v>
      </c>
    </row>
    <row r="112" spans="1:4" x14ac:dyDescent="0.55000000000000004">
      <c r="A112" s="130">
        <v>37712</v>
      </c>
      <c r="B112" s="91"/>
      <c r="C112" s="114">
        <v>21.98</v>
      </c>
      <c r="D112" s="114">
        <v>21.38</v>
      </c>
    </row>
    <row r="113" spans="1:4" x14ac:dyDescent="0.55000000000000004">
      <c r="A113" s="130">
        <v>37742</v>
      </c>
      <c r="B113" s="91"/>
      <c r="C113" s="114">
        <v>21.69</v>
      </c>
      <c r="D113" s="114">
        <v>21.45</v>
      </c>
    </row>
    <row r="114" spans="1:4" x14ac:dyDescent="0.55000000000000004">
      <c r="A114" s="130">
        <v>37773</v>
      </c>
      <c r="B114" s="129" t="s">
        <v>21</v>
      </c>
      <c r="C114" s="114">
        <v>22.24</v>
      </c>
      <c r="D114" s="114">
        <v>21.81</v>
      </c>
    </row>
    <row r="115" spans="1:4" x14ac:dyDescent="0.55000000000000004">
      <c r="A115" s="130">
        <v>37803</v>
      </c>
      <c r="B115" s="91"/>
      <c r="C115" s="114">
        <v>22.99</v>
      </c>
      <c r="D115" s="114">
        <v>22.77</v>
      </c>
    </row>
    <row r="116" spans="1:4" x14ac:dyDescent="0.55000000000000004">
      <c r="A116" s="130">
        <v>37834</v>
      </c>
      <c r="B116" s="91"/>
      <c r="C116" s="114">
        <v>23.16</v>
      </c>
      <c r="D116" s="114">
        <v>22.57</v>
      </c>
    </row>
    <row r="117" spans="1:4" x14ac:dyDescent="0.55000000000000004">
      <c r="A117" s="130">
        <v>37865</v>
      </c>
      <c r="B117" s="91"/>
      <c r="C117" s="114">
        <v>23.67</v>
      </c>
      <c r="D117" s="114">
        <v>23.24</v>
      </c>
    </row>
    <row r="118" spans="1:4" x14ac:dyDescent="0.55000000000000004">
      <c r="A118" s="130">
        <v>37895</v>
      </c>
      <c r="B118" s="91"/>
      <c r="C118" s="114">
        <v>23.46</v>
      </c>
      <c r="D118" s="114">
        <v>23.03</v>
      </c>
    </row>
    <row r="119" spans="1:4" x14ac:dyDescent="0.55000000000000004">
      <c r="A119" s="130">
        <v>37926</v>
      </c>
      <c r="B119" s="91"/>
      <c r="C119" s="114">
        <v>23.51</v>
      </c>
      <c r="D119" s="114">
        <v>22.88</v>
      </c>
    </row>
    <row r="120" spans="1:4" x14ac:dyDescent="0.55000000000000004">
      <c r="A120" s="130">
        <v>37956</v>
      </c>
      <c r="B120" s="91"/>
      <c r="C120" s="114">
        <v>23.23</v>
      </c>
      <c r="D120" s="114">
        <v>22.87</v>
      </c>
    </row>
    <row r="121" spans="1:4" x14ac:dyDescent="0.55000000000000004">
      <c r="A121" s="130">
        <v>37987</v>
      </c>
      <c r="B121" s="91"/>
      <c r="C121" s="114">
        <v>23.83</v>
      </c>
      <c r="D121" s="114">
        <v>23.38</v>
      </c>
    </row>
    <row r="122" spans="1:4" x14ac:dyDescent="0.55000000000000004">
      <c r="A122" s="130">
        <v>38018</v>
      </c>
      <c r="B122" s="91"/>
      <c r="C122" s="114">
        <v>24.11</v>
      </c>
      <c r="D122" s="114">
        <v>24.29</v>
      </c>
    </row>
    <row r="123" spans="1:4" x14ac:dyDescent="0.55000000000000004">
      <c r="A123" s="130">
        <v>38047</v>
      </c>
      <c r="B123" s="91"/>
      <c r="C123" s="114">
        <v>25.03</v>
      </c>
      <c r="D123" s="114">
        <v>24.97</v>
      </c>
    </row>
    <row r="124" spans="1:4" x14ac:dyDescent="0.55000000000000004">
      <c r="A124" s="130">
        <v>38078</v>
      </c>
      <c r="B124" s="91"/>
      <c r="C124" s="114">
        <v>25.49</v>
      </c>
      <c r="D124" s="114">
        <v>25.32</v>
      </c>
    </row>
    <row r="125" spans="1:4" x14ac:dyDescent="0.55000000000000004">
      <c r="A125" s="130">
        <v>38108</v>
      </c>
      <c r="B125" s="91"/>
      <c r="C125" s="114">
        <v>25.62</v>
      </c>
      <c r="D125" s="114">
        <v>25.51</v>
      </c>
    </row>
    <row r="126" spans="1:4" x14ac:dyDescent="0.55000000000000004">
      <c r="A126" s="130">
        <v>38139</v>
      </c>
      <c r="B126" s="129" t="s">
        <v>22</v>
      </c>
      <c r="C126" s="114">
        <v>26.47</v>
      </c>
      <c r="D126" s="114">
        <v>25.79</v>
      </c>
    </row>
    <row r="127" spans="1:4" x14ac:dyDescent="0.55000000000000004">
      <c r="A127" s="130">
        <v>38169</v>
      </c>
      <c r="B127" s="91"/>
      <c r="C127" s="114">
        <v>27.15</v>
      </c>
      <c r="D127" s="114">
        <v>25.42</v>
      </c>
    </row>
    <row r="128" spans="1:4" x14ac:dyDescent="0.55000000000000004">
      <c r="A128" s="130">
        <v>38200</v>
      </c>
      <c r="B128" s="91"/>
      <c r="C128" s="114">
        <v>29.01</v>
      </c>
      <c r="D128" s="114">
        <v>27.07</v>
      </c>
    </row>
    <row r="129" spans="1:4" x14ac:dyDescent="0.55000000000000004">
      <c r="A129" s="130">
        <v>38231</v>
      </c>
      <c r="B129" s="91"/>
      <c r="C129" s="114">
        <v>27.89</v>
      </c>
      <c r="D129" s="114">
        <v>26.47</v>
      </c>
    </row>
    <row r="130" spans="1:4" x14ac:dyDescent="0.55000000000000004">
      <c r="A130" s="130">
        <v>38261</v>
      </c>
      <c r="B130" s="91"/>
      <c r="C130" s="114">
        <v>28.01</v>
      </c>
      <c r="D130" s="114">
        <v>27.28</v>
      </c>
    </row>
    <row r="131" spans="1:4" x14ac:dyDescent="0.55000000000000004">
      <c r="A131" s="130">
        <v>38292</v>
      </c>
      <c r="B131" s="91"/>
      <c r="C131" s="114">
        <v>28.15</v>
      </c>
      <c r="D131" s="114">
        <v>27.22</v>
      </c>
    </row>
    <row r="132" spans="1:4" x14ac:dyDescent="0.55000000000000004">
      <c r="A132" s="130">
        <v>38322</v>
      </c>
      <c r="B132" s="91"/>
      <c r="C132" s="114">
        <v>30.54</v>
      </c>
      <c r="D132" s="114">
        <v>28.78</v>
      </c>
    </row>
    <row r="133" spans="1:4" x14ac:dyDescent="0.55000000000000004">
      <c r="A133" s="130">
        <v>38353</v>
      </c>
      <c r="B133" s="91"/>
      <c r="C133" s="114">
        <v>30.94</v>
      </c>
      <c r="D133" s="114">
        <v>29.07</v>
      </c>
    </row>
    <row r="134" spans="1:4" x14ac:dyDescent="0.55000000000000004">
      <c r="A134" s="130">
        <v>38384</v>
      </c>
      <c r="B134" s="91"/>
      <c r="C134" s="114">
        <v>33.42</v>
      </c>
      <c r="D134" s="114">
        <v>30.31</v>
      </c>
    </row>
    <row r="135" spans="1:4" x14ac:dyDescent="0.55000000000000004">
      <c r="A135" s="130">
        <v>38412</v>
      </c>
      <c r="B135" s="91"/>
      <c r="C135" s="114">
        <v>32.92</v>
      </c>
      <c r="D135" s="114">
        <v>30.72</v>
      </c>
    </row>
    <row r="136" spans="1:4" x14ac:dyDescent="0.55000000000000004">
      <c r="A136" s="130">
        <v>38443</v>
      </c>
      <c r="B136" s="91"/>
      <c r="C136" s="114">
        <v>33.729999999999997</v>
      </c>
      <c r="D136" s="114">
        <v>31.78</v>
      </c>
    </row>
    <row r="137" spans="1:4" x14ac:dyDescent="0.55000000000000004">
      <c r="A137" s="130">
        <v>38473</v>
      </c>
      <c r="B137" s="91"/>
      <c r="C137" s="114">
        <v>32.54</v>
      </c>
      <c r="D137" s="114">
        <v>32.479999999999997</v>
      </c>
    </row>
    <row r="138" spans="1:4" x14ac:dyDescent="0.55000000000000004">
      <c r="A138" s="130">
        <v>38504</v>
      </c>
      <c r="B138" s="129" t="s">
        <v>23</v>
      </c>
      <c r="C138" s="114">
        <v>35.58</v>
      </c>
      <c r="D138" s="114">
        <v>33.92</v>
      </c>
    </row>
    <row r="139" spans="1:4" x14ac:dyDescent="0.55000000000000004">
      <c r="A139" s="130">
        <v>38534</v>
      </c>
      <c r="B139" s="91"/>
      <c r="C139" s="114">
        <v>35.46</v>
      </c>
      <c r="D139" s="114">
        <v>34.07</v>
      </c>
    </row>
    <row r="140" spans="1:4" x14ac:dyDescent="0.55000000000000004">
      <c r="A140" s="130">
        <v>38565</v>
      </c>
      <c r="B140" s="91"/>
      <c r="C140" s="114">
        <v>38.71</v>
      </c>
      <c r="D140" s="114">
        <v>36.21</v>
      </c>
    </row>
    <row r="141" spans="1:4" x14ac:dyDescent="0.55000000000000004">
      <c r="A141" s="130">
        <v>38596</v>
      </c>
      <c r="B141" s="91"/>
      <c r="C141" s="114">
        <v>39.58</v>
      </c>
      <c r="D141" s="114">
        <v>38</v>
      </c>
    </row>
    <row r="142" spans="1:4" x14ac:dyDescent="0.55000000000000004">
      <c r="A142" s="130">
        <v>38626</v>
      </c>
      <c r="B142" s="91"/>
      <c r="C142" s="114">
        <v>40.15</v>
      </c>
      <c r="D142" s="114">
        <v>38.94</v>
      </c>
    </row>
    <row r="143" spans="1:4" x14ac:dyDescent="0.55000000000000004">
      <c r="A143" s="130">
        <v>38657</v>
      </c>
      <c r="B143" s="91"/>
      <c r="C143" s="114">
        <v>40.86</v>
      </c>
      <c r="D143" s="114">
        <v>39.979999999999997</v>
      </c>
    </row>
    <row r="144" spans="1:4" x14ac:dyDescent="0.55000000000000004">
      <c r="A144" s="130">
        <v>38687</v>
      </c>
      <c r="B144" s="91"/>
      <c r="C144" s="114">
        <v>39.71</v>
      </c>
      <c r="D144" s="114">
        <v>38.869999999999997</v>
      </c>
    </row>
    <row r="145" spans="1:4" x14ac:dyDescent="0.55000000000000004">
      <c r="A145" s="130">
        <v>38718</v>
      </c>
      <c r="B145" s="91"/>
      <c r="C145" s="114">
        <v>42.66</v>
      </c>
      <c r="D145" s="114">
        <v>41.49</v>
      </c>
    </row>
    <row r="146" spans="1:4" x14ac:dyDescent="0.55000000000000004">
      <c r="A146" s="130">
        <v>38749</v>
      </c>
      <c r="B146" s="91"/>
      <c r="C146" s="114">
        <v>41</v>
      </c>
      <c r="D146" s="114">
        <v>40.380000000000003</v>
      </c>
    </row>
    <row r="147" spans="1:4" x14ac:dyDescent="0.55000000000000004">
      <c r="A147" s="130">
        <v>38777</v>
      </c>
      <c r="B147" s="91"/>
      <c r="C147" s="114">
        <v>44.86</v>
      </c>
      <c r="D147" s="114">
        <v>42.45</v>
      </c>
    </row>
    <row r="148" spans="1:4" x14ac:dyDescent="0.55000000000000004">
      <c r="A148" s="130">
        <v>38808</v>
      </c>
      <c r="B148" s="91"/>
      <c r="C148" s="114">
        <v>43.47</v>
      </c>
      <c r="D148" s="114">
        <v>39.67</v>
      </c>
    </row>
    <row r="149" spans="1:4" x14ac:dyDescent="0.55000000000000004">
      <c r="A149" s="130">
        <v>38838</v>
      </c>
      <c r="B149" s="91"/>
      <c r="C149" s="114">
        <v>45.46</v>
      </c>
      <c r="D149" s="114">
        <v>41.25</v>
      </c>
    </row>
    <row r="150" spans="1:4" x14ac:dyDescent="0.55000000000000004">
      <c r="A150" s="130">
        <v>38869</v>
      </c>
      <c r="B150" s="129" t="s">
        <v>24</v>
      </c>
      <c r="C150" s="114">
        <v>45.35</v>
      </c>
      <c r="D150" s="114">
        <v>41.27</v>
      </c>
    </row>
    <row r="151" spans="1:4" x14ac:dyDescent="0.55000000000000004">
      <c r="A151" s="130">
        <v>38899</v>
      </c>
      <c r="B151" s="91"/>
      <c r="C151" s="114">
        <v>46.22</v>
      </c>
      <c r="D151" s="114">
        <v>42.8</v>
      </c>
    </row>
    <row r="152" spans="1:4" x14ac:dyDescent="0.55000000000000004">
      <c r="A152" s="130">
        <v>38930</v>
      </c>
      <c r="B152" s="91"/>
      <c r="C152" s="114">
        <v>45.1</v>
      </c>
      <c r="D152" s="114">
        <v>41.14</v>
      </c>
    </row>
    <row r="153" spans="1:4" x14ac:dyDescent="0.55000000000000004">
      <c r="A153" s="130">
        <v>38961</v>
      </c>
      <c r="B153" s="91"/>
      <c r="C153" s="114">
        <v>44</v>
      </c>
      <c r="D153" s="114">
        <v>39.82</v>
      </c>
    </row>
    <row r="154" spans="1:4" x14ac:dyDescent="0.55000000000000004">
      <c r="A154" s="130">
        <v>38991</v>
      </c>
      <c r="B154" s="91"/>
      <c r="C154" s="114">
        <v>42.48</v>
      </c>
      <c r="D154" s="114">
        <v>38.56</v>
      </c>
    </row>
    <row r="155" spans="1:4" x14ac:dyDescent="0.55000000000000004">
      <c r="A155" s="130">
        <v>39022</v>
      </c>
      <c r="B155" s="91"/>
      <c r="C155" s="114">
        <v>44.27</v>
      </c>
      <c r="D155" s="114">
        <v>39.86</v>
      </c>
    </row>
    <row r="156" spans="1:4" x14ac:dyDescent="0.55000000000000004">
      <c r="A156" s="130">
        <v>39052</v>
      </c>
      <c r="B156" s="91"/>
      <c r="C156" s="114">
        <v>48.9</v>
      </c>
      <c r="D156" s="114">
        <v>39.770000000000003</v>
      </c>
    </row>
    <row r="157" spans="1:4" x14ac:dyDescent="0.55000000000000004">
      <c r="A157" s="130">
        <v>39083</v>
      </c>
      <c r="B157" s="91"/>
      <c r="C157" s="114">
        <v>48.84</v>
      </c>
      <c r="D157" s="114">
        <v>39.89</v>
      </c>
    </row>
    <row r="158" spans="1:4" x14ac:dyDescent="0.55000000000000004">
      <c r="A158" s="130">
        <v>39114</v>
      </c>
      <c r="B158" s="91"/>
      <c r="C158" s="114">
        <v>48.17</v>
      </c>
      <c r="D158" s="114">
        <v>41.12</v>
      </c>
    </row>
    <row r="159" spans="1:4" x14ac:dyDescent="0.55000000000000004">
      <c r="A159" s="130">
        <v>39142</v>
      </c>
      <c r="B159" s="91"/>
      <c r="C159" s="114">
        <v>44.14</v>
      </c>
      <c r="D159" s="114">
        <v>41.96</v>
      </c>
    </row>
    <row r="160" spans="1:4" x14ac:dyDescent="0.55000000000000004">
      <c r="A160" s="130">
        <v>39173</v>
      </c>
      <c r="B160" s="91"/>
      <c r="C160" s="114">
        <v>46.42</v>
      </c>
      <c r="D160" s="114">
        <v>43.38</v>
      </c>
    </row>
    <row r="161" spans="1:4" x14ac:dyDescent="0.55000000000000004">
      <c r="A161" s="130">
        <v>39203</v>
      </c>
      <c r="B161" s="91"/>
      <c r="C161" s="114">
        <v>46.04</v>
      </c>
      <c r="D161" s="114">
        <v>42.74</v>
      </c>
    </row>
    <row r="162" spans="1:4" x14ac:dyDescent="0.55000000000000004">
      <c r="A162" s="130">
        <v>39234</v>
      </c>
      <c r="B162" s="129" t="s">
        <v>25</v>
      </c>
      <c r="C162" s="114">
        <v>45.74</v>
      </c>
      <c r="D162" s="114">
        <v>41.69</v>
      </c>
    </row>
    <row r="163" spans="1:4" x14ac:dyDescent="0.55000000000000004">
      <c r="A163" s="130">
        <v>39264</v>
      </c>
      <c r="B163" s="91"/>
      <c r="C163" s="114">
        <v>44.94</v>
      </c>
      <c r="D163" s="114">
        <v>41.88</v>
      </c>
    </row>
    <row r="164" spans="1:4" x14ac:dyDescent="0.55000000000000004">
      <c r="A164" s="130">
        <v>39295</v>
      </c>
      <c r="B164" s="91"/>
      <c r="C164" s="114">
        <v>44.49</v>
      </c>
      <c r="D164" s="114">
        <v>41.07</v>
      </c>
    </row>
    <row r="165" spans="1:4" x14ac:dyDescent="0.55000000000000004">
      <c r="A165" s="130">
        <v>39326</v>
      </c>
      <c r="B165" s="91"/>
      <c r="C165" s="114">
        <v>44.4</v>
      </c>
      <c r="D165" s="114">
        <v>40.799999999999997</v>
      </c>
    </row>
    <row r="166" spans="1:4" x14ac:dyDescent="0.55000000000000004">
      <c r="A166" s="130">
        <v>39356</v>
      </c>
      <c r="B166" s="91"/>
      <c r="C166" s="114">
        <v>48.57</v>
      </c>
      <c r="D166" s="114">
        <v>41.77</v>
      </c>
    </row>
    <row r="167" spans="1:4" x14ac:dyDescent="0.55000000000000004">
      <c r="A167" s="130">
        <v>39387</v>
      </c>
      <c r="B167" s="91"/>
      <c r="C167" s="114">
        <v>48.67</v>
      </c>
      <c r="D167" s="114">
        <v>42.83</v>
      </c>
    </row>
    <row r="168" spans="1:4" x14ac:dyDescent="0.55000000000000004">
      <c r="A168" s="130">
        <v>39417</v>
      </c>
      <c r="B168" s="91"/>
      <c r="C168" s="114">
        <v>51.99</v>
      </c>
      <c r="D168" s="114">
        <v>46.87</v>
      </c>
    </row>
    <row r="169" spans="1:4" x14ac:dyDescent="0.55000000000000004">
      <c r="A169" s="130">
        <v>39448</v>
      </c>
      <c r="B169" s="91"/>
      <c r="C169" s="114">
        <v>48.01</v>
      </c>
      <c r="D169" s="114">
        <v>47.71</v>
      </c>
    </row>
    <row r="170" spans="1:4" x14ac:dyDescent="0.55000000000000004">
      <c r="A170" s="130">
        <v>39479</v>
      </c>
      <c r="B170" s="91"/>
      <c r="C170" s="114">
        <v>48.55</v>
      </c>
      <c r="D170" s="114">
        <v>49.01</v>
      </c>
    </row>
    <row r="171" spans="1:4" x14ac:dyDescent="0.55000000000000004">
      <c r="A171" s="130">
        <v>39508</v>
      </c>
      <c r="B171" s="91"/>
      <c r="C171" s="114">
        <v>45.2</v>
      </c>
      <c r="D171" s="114">
        <v>44.23</v>
      </c>
    </row>
    <row r="172" spans="1:4" x14ac:dyDescent="0.55000000000000004">
      <c r="A172" s="130">
        <v>39539</v>
      </c>
      <c r="B172" s="91"/>
      <c r="C172" s="114">
        <v>44.63</v>
      </c>
      <c r="D172" s="114">
        <v>43.17</v>
      </c>
    </row>
    <row r="173" spans="1:4" x14ac:dyDescent="0.55000000000000004">
      <c r="A173" s="130">
        <v>39569</v>
      </c>
      <c r="B173" s="91"/>
      <c r="C173" s="114">
        <v>45.91</v>
      </c>
      <c r="D173" s="114">
        <v>42.13</v>
      </c>
    </row>
    <row r="174" spans="1:4" x14ac:dyDescent="0.55000000000000004">
      <c r="A174" s="130">
        <v>39600</v>
      </c>
      <c r="B174" s="129" t="s">
        <v>26</v>
      </c>
      <c r="C174" s="114">
        <v>45.28</v>
      </c>
      <c r="D174" s="114">
        <v>41.95</v>
      </c>
    </row>
    <row r="175" spans="1:4" x14ac:dyDescent="0.55000000000000004">
      <c r="A175" s="130">
        <v>39630</v>
      </c>
      <c r="B175" s="91"/>
      <c r="C175" s="114">
        <v>47.02</v>
      </c>
      <c r="D175" s="114">
        <v>42.42</v>
      </c>
    </row>
    <row r="176" spans="1:4" x14ac:dyDescent="0.55000000000000004">
      <c r="A176" s="130">
        <v>39661</v>
      </c>
      <c r="B176" s="91"/>
      <c r="C176" s="114">
        <v>42.67</v>
      </c>
      <c r="D176" s="114">
        <v>40.71</v>
      </c>
    </row>
    <row r="177" spans="1:4" x14ac:dyDescent="0.55000000000000004">
      <c r="A177" s="130">
        <v>39692</v>
      </c>
      <c r="B177" s="91"/>
      <c r="C177" s="114">
        <v>43.66</v>
      </c>
      <c r="D177" s="114">
        <v>41.42</v>
      </c>
    </row>
    <row r="178" spans="1:4" x14ac:dyDescent="0.55000000000000004">
      <c r="A178" s="130">
        <v>39722</v>
      </c>
      <c r="B178" s="91"/>
      <c r="C178" s="114">
        <v>35.200000000000003</v>
      </c>
      <c r="D178" s="114">
        <v>35.25</v>
      </c>
    </row>
    <row r="179" spans="1:4" x14ac:dyDescent="0.55000000000000004">
      <c r="A179" s="130">
        <v>39753</v>
      </c>
      <c r="B179" s="91"/>
      <c r="C179" s="114">
        <v>32.049999999999997</v>
      </c>
      <c r="D179" s="114">
        <v>32.06</v>
      </c>
    </row>
    <row r="180" spans="1:4" x14ac:dyDescent="0.55000000000000004">
      <c r="A180" s="130">
        <v>39783</v>
      </c>
      <c r="B180" s="91"/>
      <c r="C180" s="114">
        <v>27.22</v>
      </c>
      <c r="D180" s="114">
        <v>27.32</v>
      </c>
    </row>
    <row r="181" spans="1:4" x14ac:dyDescent="0.55000000000000004">
      <c r="A181" s="130">
        <v>39814</v>
      </c>
      <c r="B181" s="91"/>
      <c r="C181" s="114">
        <v>27.06</v>
      </c>
      <c r="D181" s="114">
        <v>26.66</v>
      </c>
    </row>
    <row r="182" spans="1:4" x14ac:dyDescent="0.55000000000000004">
      <c r="A182" s="130">
        <v>39845</v>
      </c>
      <c r="B182" s="91"/>
      <c r="C182" s="114">
        <v>26.73</v>
      </c>
      <c r="D182" s="114">
        <v>26.73</v>
      </c>
    </row>
    <row r="183" spans="1:4" x14ac:dyDescent="0.55000000000000004">
      <c r="A183" s="130">
        <v>39873</v>
      </c>
      <c r="B183" s="91"/>
      <c r="C183" s="114">
        <v>26.33</v>
      </c>
      <c r="D183" s="114">
        <v>25.46</v>
      </c>
    </row>
    <row r="184" spans="1:4" x14ac:dyDescent="0.55000000000000004">
      <c r="A184" s="130">
        <v>39904</v>
      </c>
      <c r="B184" s="91"/>
      <c r="C184" s="114">
        <v>24.96</v>
      </c>
      <c r="D184" s="114">
        <v>24.31</v>
      </c>
    </row>
    <row r="185" spans="1:4" x14ac:dyDescent="0.55000000000000004">
      <c r="A185" s="130">
        <v>39934</v>
      </c>
      <c r="B185" s="91"/>
      <c r="C185" s="114">
        <v>22.89</v>
      </c>
      <c r="D185" s="114">
        <v>22.73</v>
      </c>
    </row>
    <row r="186" spans="1:4" x14ac:dyDescent="0.55000000000000004">
      <c r="A186" s="130">
        <v>39965</v>
      </c>
      <c r="B186" s="129" t="s">
        <v>27</v>
      </c>
      <c r="C186" s="114">
        <v>23.17</v>
      </c>
      <c r="D186" s="114">
        <v>22.92</v>
      </c>
    </row>
    <row r="187" spans="1:4" x14ac:dyDescent="0.55000000000000004">
      <c r="A187" s="130">
        <v>39995</v>
      </c>
      <c r="B187" s="91"/>
      <c r="C187" s="114">
        <v>23.5</v>
      </c>
      <c r="D187" s="114">
        <v>22.51</v>
      </c>
    </row>
    <row r="188" spans="1:4" x14ac:dyDescent="0.55000000000000004">
      <c r="A188" s="130">
        <v>40026</v>
      </c>
      <c r="B188" s="91"/>
      <c r="C188" s="114">
        <v>24.02</v>
      </c>
      <c r="D188" s="114">
        <v>22.83</v>
      </c>
    </row>
    <row r="189" spans="1:4" x14ac:dyDescent="0.55000000000000004">
      <c r="A189" s="130">
        <v>40057</v>
      </c>
      <c r="B189" s="91"/>
      <c r="C189" s="114">
        <v>25.62</v>
      </c>
      <c r="D189" s="114">
        <v>24.2</v>
      </c>
    </row>
    <row r="190" spans="1:4" x14ac:dyDescent="0.55000000000000004">
      <c r="A190" s="130">
        <v>40087</v>
      </c>
      <c r="B190" s="91"/>
      <c r="C190" s="114">
        <v>24.74</v>
      </c>
      <c r="D190" s="114">
        <v>23.47</v>
      </c>
    </row>
    <row r="191" spans="1:4" x14ac:dyDescent="0.55000000000000004">
      <c r="A191" s="130">
        <v>40118</v>
      </c>
      <c r="B191" s="91"/>
      <c r="C191" s="114">
        <v>26.26</v>
      </c>
      <c r="D191" s="114">
        <v>24.29</v>
      </c>
    </row>
    <row r="192" spans="1:4" x14ac:dyDescent="0.55000000000000004">
      <c r="A192" s="130">
        <v>40148</v>
      </c>
      <c r="B192" s="91"/>
      <c r="C192" s="114">
        <v>25.33</v>
      </c>
      <c r="D192" s="114">
        <v>23.68</v>
      </c>
    </row>
    <row r="193" spans="1:4" x14ac:dyDescent="0.55000000000000004">
      <c r="A193" s="130">
        <v>40179</v>
      </c>
      <c r="B193" s="82"/>
      <c r="C193" s="114">
        <v>25.77</v>
      </c>
      <c r="D193" s="114">
        <v>24.85</v>
      </c>
    </row>
    <row r="194" spans="1:4" x14ac:dyDescent="0.55000000000000004">
      <c r="A194" s="130">
        <v>40210</v>
      </c>
      <c r="B194" s="82"/>
      <c r="C194" s="114">
        <v>24.46</v>
      </c>
      <c r="D194" s="114">
        <v>24.73</v>
      </c>
    </row>
    <row r="195" spans="1:4" x14ac:dyDescent="0.55000000000000004">
      <c r="A195" s="130">
        <v>40238</v>
      </c>
      <c r="B195" s="82"/>
      <c r="C195" s="114">
        <v>26.14</v>
      </c>
      <c r="D195" s="114">
        <v>25.76</v>
      </c>
    </row>
    <row r="196" spans="1:4" x14ac:dyDescent="0.55000000000000004">
      <c r="A196" s="130">
        <v>40269</v>
      </c>
      <c r="B196" s="82"/>
      <c r="C196" s="114">
        <v>26.43</v>
      </c>
      <c r="D196" s="114">
        <v>26.04</v>
      </c>
    </row>
    <row r="197" spans="1:4" x14ac:dyDescent="0.55000000000000004">
      <c r="A197" s="130">
        <v>40299</v>
      </c>
      <c r="B197" s="82"/>
      <c r="C197" s="114">
        <v>26.3</v>
      </c>
      <c r="D197" s="114">
        <v>26.15</v>
      </c>
    </row>
    <row r="198" spans="1:4" x14ac:dyDescent="0.55000000000000004">
      <c r="A198" s="130">
        <v>40330</v>
      </c>
      <c r="B198" s="129">
        <v>10</v>
      </c>
      <c r="C198" s="114">
        <v>26.43</v>
      </c>
      <c r="D198" s="114">
        <v>26.22</v>
      </c>
    </row>
    <row r="199" spans="1:4" x14ac:dyDescent="0.55000000000000004">
      <c r="A199" s="130">
        <v>40360</v>
      </c>
      <c r="B199" s="82"/>
      <c r="C199" s="114">
        <v>27.06</v>
      </c>
      <c r="D199" s="114">
        <v>26.85</v>
      </c>
    </row>
    <row r="200" spans="1:4" x14ac:dyDescent="0.55000000000000004">
      <c r="A200" s="130">
        <v>40391</v>
      </c>
      <c r="B200" s="82"/>
      <c r="C200" s="114">
        <v>28.22</v>
      </c>
      <c r="D200" s="114">
        <v>27.96</v>
      </c>
    </row>
    <row r="201" spans="1:4" x14ac:dyDescent="0.55000000000000004">
      <c r="A201" s="130">
        <v>40422</v>
      </c>
      <c r="B201" s="82"/>
      <c r="C201" s="114">
        <v>28.58</v>
      </c>
      <c r="D201" s="114">
        <v>28.11</v>
      </c>
    </row>
    <row r="202" spans="1:4" x14ac:dyDescent="0.55000000000000004">
      <c r="A202" s="130">
        <v>40452</v>
      </c>
      <c r="B202" s="82"/>
      <c r="C202" s="114">
        <v>28.67</v>
      </c>
      <c r="D202" s="114">
        <v>28.4</v>
      </c>
    </row>
    <row r="203" spans="1:4" x14ac:dyDescent="0.55000000000000004">
      <c r="A203" s="130">
        <v>40483</v>
      </c>
      <c r="B203" s="82"/>
      <c r="C203" s="114">
        <v>29.71</v>
      </c>
      <c r="D203" s="114">
        <v>28.84</v>
      </c>
    </row>
    <row r="204" spans="1:4" x14ac:dyDescent="0.55000000000000004">
      <c r="A204" s="130">
        <v>40513</v>
      </c>
      <c r="B204" s="82"/>
      <c r="C204" s="114">
        <v>30.11</v>
      </c>
      <c r="D204" s="114">
        <v>29.18</v>
      </c>
    </row>
    <row r="205" spans="1:4" x14ac:dyDescent="0.55000000000000004">
      <c r="A205" s="130">
        <v>40544</v>
      </c>
      <c r="B205" s="82"/>
      <c r="C205" s="114">
        <v>30.88</v>
      </c>
      <c r="D205" s="114">
        <v>29.64</v>
      </c>
    </row>
    <row r="206" spans="1:4" x14ac:dyDescent="0.55000000000000004">
      <c r="A206" s="130">
        <v>40575</v>
      </c>
      <c r="B206" s="82"/>
      <c r="C206" s="114">
        <v>30.14</v>
      </c>
      <c r="D206" s="114">
        <v>29.47</v>
      </c>
    </row>
    <row r="207" spans="1:4" x14ac:dyDescent="0.55000000000000004">
      <c r="A207" s="130">
        <v>40603</v>
      </c>
      <c r="B207" s="82"/>
      <c r="C207" s="114">
        <v>30.93</v>
      </c>
      <c r="D207" s="114">
        <v>30.22</v>
      </c>
    </row>
    <row r="208" spans="1:4" x14ac:dyDescent="0.55000000000000004">
      <c r="A208" s="130">
        <v>40634</v>
      </c>
      <c r="B208" s="82"/>
      <c r="C208" s="114">
        <v>30.77</v>
      </c>
      <c r="D208" s="114">
        <v>30.01</v>
      </c>
    </row>
    <row r="209" spans="1:4" x14ac:dyDescent="0.55000000000000004">
      <c r="A209" s="130">
        <v>40664</v>
      </c>
      <c r="B209" s="82"/>
      <c r="C209" s="114">
        <v>32.44</v>
      </c>
      <c r="D209" s="114">
        <v>32.08</v>
      </c>
    </row>
    <row r="210" spans="1:4" x14ac:dyDescent="0.55000000000000004">
      <c r="A210" s="130">
        <v>40695</v>
      </c>
      <c r="B210" s="129" t="s">
        <v>29</v>
      </c>
      <c r="C210" s="114">
        <v>31.62</v>
      </c>
      <c r="D210" s="114">
        <v>31.19</v>
      </c>
    </row>
    <row r="211" spans="1:4" x14ac:dyDescent="0.55000000000000004">
      <c r="A211" s="130">
        <v>40725</v>
      </c>
      <c r="B211" s="129"/>
      <c r="C211" s="114">
        <v>31.34</v>
      </c>
      <c r="D211" s="114">
        <v>31</v>
      </c>
    </row>
    <row r="212" spans="1:4" x14ac:dyDescent="0.55000000000000004">
      <c r="A212" s="130">
        <v>40756</v>
      </c>
      <c r="B212" s="129"/>
      <c r="C212" s="114">
        <v>31.47</v>
      </c>
      <c r="D212" s="114">
        <v>31.26</v>
      </c>
    </row>
    <row r="213" spans="1:4" x14ac:dyDescent="0.55000000000000004">
      <c r="A213" s="130">
        <v>40787</v>
      </c>
      <c r="B213" s="129"/>
      <c r="C213" s="114">
        <v>32.54</v>
      </c>
      <c r="D213" s="114">
        <v>31.96</v>
      </c>
    </row>
    <row r="214" spans="1:4" x14ac:dyDescent="0.55000000000000004">
      <c r="A214" s="130">
        <v>40817</v>
      </c>
      <c r="B214" s="129"/>
      <c r="C214" s="114">
        <v>34.29</v>
      </c>
      <c r="D214" s="114">
        <v>33.85</v>
      </c>
    </row>
    <row r="215" spans="1:4" x14ac:dyDescent="0.55000000000000004">
      <c r="A215" s="130">
        <v>40848</v>
      </c>
      <c r="B215" s="129"/>
      <c r="C215" s="114">
        <v>33.700000000000003</v>
      </c>
      <c r="D215" s="114">
        <v>33.56</v>
      </c>
    </row>
    <row r="216" spans="1:4" x14ac:dyDescent="0.55000000000000004">
      <c r="A216" s="130">
        <v>40878</v>
      </c>
      <c r="B216" s="129"/>
      <c r="C216" s="114">
        <v>36.53</v>
      </c>
      <c r="D216" s="114">
        <v>34.549999999999997</v>
      </c>
    </row>
    <row r="217" spans="1:4" x14ac:dyDescent="0.55000000000000004">
      <c r="A217" s="130">
        <v>40909</v>
      </c>
      <c r="B217" s="82"/>
      <c r="C217" s="114">
        <v>38.22</v>
      </c>
      <c r="D217" s="114">
        <v>33.659999999999997</v>
      </c>
    </row>
    <row r="218" spans="1:4" x14ac:dyDescent="0.55000000000000004">
      <c r="A218" s="130">
        <v>40940</v>
      </c>
      <c r="B218" s="82"/>
      <c r="C218" s="114">
        <v>38.619999999999997</v>
      </c>
      <c r="D218" s="114">
        <v>33.54</v>
      </c>
    </row>
    <row r="219" spans="1:4" x14ac:dyDescent="0.55000000000000004">
      <c r="A219" s="130">
        <v>40969</v>
      </c>
      <c r="B219" s="82"/>
      <c r="C219" s="114">
        <v>35.590000000000003</v>
      </c>
      <c r="D219" s="114">
        <v>32.659999999999997</v>
      </c>
    </row>
    <row r="220" spans="1:4" x14ac:dyDescent="0.55000000000000004">
      <c r="A220" s="130">
        <v>41000</v>
      </c>
      <c r="B220" s="82"/>
      <c r="C220" s="114">
        <v>32.94</v>
      </c>
      <c r="D220" s="114">
        <v>32.56</v>
      </c>
    </row>
    <row r="221" spans="1:4" x14ac:dyDescent="0.55000000000000004">
      <c r="A221" s="130">
        <v>41030</v>
      </c>
      <c r="B221" s="82"/>
      <c r="C221" s="114">
        <v>34.72</v>
      </c>
      <c r="D221" s="114">
        <v>33.07</v>
      </c>
    </row>
    <row r="222" spans="1:4" x14ac:dyDescent="0.55000000000000004">
      <c r="A222" s="130">
        <v>41061</v>
      </c>
      <c r="B222" s="129" t="s">
        <v>30</v>
      </c>
      <c r="C222" s="114">
        <v>35.18</v>
      </c>
      <c r="D222" s="114">
        <v>32.31</v>
      </c>
    </row>
    <row r="223" spans="1:4" x14ac:dyDescent="0.55000000000000004">
      <c r="A223" s="130">
        <v>41091</v>
      </c>
      <c r="B223" s="82"/>
      <c r="C223" s="114">
        <v>36.18</v>
      </c>
      <c r="D223" s="114">
        <v>32.6</v>
      </c>
    </row>
    <row r="224" spans="1:4" x14ac:dyDescent="0.55000000000000004">
      <c r="A224" s="130">
        <v>41122</v>
      </c>
      <c r="B224" s="82"/>
      <c r="C224" s="114">
        <v>34.020000000000003</v>
      </c>
      <c r="D224" s="114">
        <v>31.78</v>
      </c>
    </row>
    <row r="225" spans="1:4" x14ac:dyDescent="0.55000000000000004">
      <c r="A225" s="130">
        <v>41153</v>
      </c>
      <c r="B225" s="82"/>
      <c r="C225" s="114">
        <v>32.83</v>
      </c>
      <c r="D225" s="114">
        <v>30.71</v>
      </c>
    </row>
    <row r="226" spans="1:4" x14ac:dyDescent="0.55000000000000004">
      <c r="A226" s="130">
        <v>41183</v>
      </c>
      <c r="B226" s="82"/>
      <c r="C226" s="114">
        <v>33.270000000000003</v>
      </c>
      <c r="D226" s="114">
        <v>31.95</v>
      </c>
    </row>
    <row r="227" spans="1:4" x14ac:dyDescent="0.55000000000000004">
      <c r="A227" s="130">
        <v>41214</v>
      </c>
      <c r="B227" s="82"/>
      <c r="C227" s="114">
        <v>33.51</v>
      </c>
      <c r="D227" s="114">
        <v>32.06</v>
      </c>
    </row>
    <row r="228" spans="1:4" x14ac:dyDescent="0.55000000000000004">
      <c r="A228" s="130">
        <v>41244</v>
      </c>
      <c r="B228" s="82"/>
      <c r="C228" s="114">
        <v>32.92</v>
      </c>
      <c r="D228" s="114">
        <v>32.840000000000003</v>
      </c>
    </row>
    <row r="229" spans="1:4" x14ac:dyDescent="0.55000000000000004">
      <c r="A229" s="130">
        <v>41275</v>
      </c>
      <c r="B229" s="82"/>
      <c r="C229" s="114">
        <v>32.950000000000003</v>
      </c>
      <c r="D229" s="114">
        <v>32.619999999999997</v>
      </c>
    </row>
    <row r="230" spans="1:4" x14ac:dyDescent="0.55000000000000004">
      <c r="A230" s="130">
        <v>41306</v>
      </c>
      <c r="B230" s="82"/>
      <c r="C230" s="114">
        <v>33.770000000000003</v>
      </c>
      <c r="D230" s="114">
        <v>33.61</v>
      </c>
    </row>
    <row r="231" spans="1:4" x14ac:dyDescent="0.55000000000000004">
      <c r="A231" s="130">
        <v>41334</v>
      </c>
      <c r="B231" s="82"/>
      <c r="C231" s="114">
        <v>34.31</v>
      </c>
      <c r="D231" s="114">
        <v>34.21</v>
      </c>
    </row>
    <row r="232" spans="1:4" x14ac:dyDescent="0.55000000000000004">
      <c r="A232" s="130">
        <v>41365</v>
      </c>
      <c r="B232" s="82"/>
      <c r="C232" s="114">
        <v>35.31</v>
      </c>
      <c r="D232" s="114">
        <v>35.15</v>
      </c>
    </row>
    <row r="233" spans="1:4" x14ac:dyDescent="0.55000000000000004">
      <c r="A233" s="130">
        <v>41395</v>
      </c>
      <c r="B233" s="82"/>
      <c r="C233" s="114">
        <v>35.72</v>
      </c>
      <c r="D233" s="114">
        <v>35.19</v>
      </c>
    </row>
    <row r="234" spans="1:4" x14ac:dyDescent="0.55000000000000004">
      <c r="A234" s="130">
        <v>41426</v>
      </c>
      <c r="B234" s="129" t="s">
        <v>31</v>
      </c>
      <c r="C234" s="114">
        <v>36.119999999999997</v>
      </c>
      <c r="D234" s="114">
        <v>35.49</v>
      </c>
    </row>
    <row r="235" spans="1:4" x14ac:dyDescent="0.55000000000000004">
      <c r="A235" s="130">
        <v>41456</v>
      </c>
      <c r="B235" s="82"/>
      <c r="C235" s="114">
        <v>35.659999999999997</v>
      </c>
      <c r="D235" s="114">
        <v>34.97</v>
      </c>
    </row>
    <row r="236" spans="1:4" x14ac:dyDescent="0.55000000000000004">
      <c r="A236" s="130">
        <v>41487</v>
      </c>
      <c r="B236" s="82"/>
      <c r="C236" s="114">
        <v>35.090000000000003</v>
      </c>
      <c r="D236" s="114">
        <v>34.78</v>
      </c>
    </row>
    <row r="237" spans="1:4" x14ac:dyDescent="0.55000000000000004">
      <c r="A237" s="130">
        <v>41518</v>
      </c>
      <c r="B237" s="82"/>
      <c r="C237" s="114">
        <v>36.69</v>
      </c>
      <c r="D237" s="114">
        <v>35.58</v>
      </c>
    </row>
    <row r="238" spans="1:4" x14ac:dyDescent="0.55000000000000004">
      <c r="A238" s="130">
        <v>41548</v>
      </c>
      <c r="B238" s="82"/>
      <c r="C238" s="114">
        <v>35.97</v>
      </c>
      <c r="D238" s="114">
        <v>35.14</v>
      </c>
    </row>
    <row r="239" spans="1:4" x14ac:dyDescent="0.55000000000000004">
      <c r="A239" s="130">
        <v>41579</v>
      </c>
      <c r="B239" s="82"/>
      <c r="C239" s="114">
        <v>35.99</v>
      </c>
      <c r="D239" s="114">
        <v>34.93</v>
      </c>
    </row>
    <row r="240" spans="1:4" x14ac:dyDescent="0.55000000000000004">
      <c r="A240" s="130">
        <v>41609</v>
      </c>
      <c r="B240" s="82"/>
      <c r="C240" s="114">
        <v>35.49</v>
      </c>
      <c r="D240" s="114">
        <v>34.99</v>
      </c>
    </row>
    <row r="241" spans="1:4" x14ac:dyDescent="0.55000000000000004">
      <c r="A241" s="130">
        <v>41640</v>
      </c>
      <c r="B241" s="82"/>
      <c r="C241" s="114">
        <v>35.840000000000003</v>
      </c>
      <c r="D241" s="114">
        <v>35.74</v>
      </c>
    </row>
    <row r="242" spans="1:4" x14ac:dyDescent="0.55000000000000004">
      <c r="A242" s="130">
        <v>41671</v>
      </c>
      <c r="B242" s="82"/>
      <c r="C242" s="114">
        <v>37</v>
      </c>
      <c r="D242" s="114">
        <v>36.51</v>
      </c>
    </row>
    <row r="243" spans="1:4" x14ac:dyDescent="0.55000000000000004">
      <c r="A243" s="130">
        <v>41699</v>
      </c>
      <c r="B243" s="82"/>
      <c r="C243" s="114">
        <v>36.76</v>
      </c>
      <c r="D243" s="114">
        <v>36.21</v>
      </c>
    </row>
    <row r="244" spans="1:4" x14ac:dyDescent="0.55000000000000004">
      <c r="A244" s="130">
        <v>41730</v>
      </c>
      <c r="B244" s="82"/>
      <c r="C244" s="114">
        <v>36.85</v>
      </c>
      <c r="D244" s="114">
        <v>36.15</v>
      </c>
    </row>
    <row r="245" spans="1:4" x14ac:dyDescent="0.55000000000000004">
      <c r="A245" s="130">
        <v>41760</v>
      </c>
      <c r="B245" s="82"/>
      <c r="C245" s="114">
        <v>36.61</v>
      </c>
      <c r="D245" s="114">
        <v>36.07</v>
      </c>
    </row>
    <row r="246" spans="1:4" x14ac:dyDescent="0.55000000000000004">
      <c r="A246" s="130">
        <v>41791</v>
      </c>
      <c r="B246" s="129" t="s">
        <v>32</v>
      </c>
      <c r="C246" s="114">
        <v>36.880000000000003</v>
      </c>
      <c r="D246" s="114">
        <v>36.51</v>
      </c>
    </row>
    <row r="247" spans="1:4" x14ac:dyDescent="0.55000000000000004">
      <c r="A247" s="130">
        <v>41821</v>
      </c>
      <c r="B247" s="82"/>
      <c r="C247" s="114">
        <v>38.520000000000003</v>
      </c>
      <c r="D247" s="114">
        <v>37.51</v>
      </c>
    </row>
    <row r="248" spans="1:4" x14ac:dyDescent="0.55000000000000004">
      <c r="A248" s="130">
        <v>41852</v>
      </c>
      <c r="B248" s="82"/>
      <c r="C248" s="114">
        <v>39.86</v>
      </c>
      <c r="D248" s="114">
        <v>37.58</v>
      </c>
    </row>
    <row r="249" spans="1:4" x14ac:dyDescent="0.55000000000000004">
      <c r="A249" s="130">
        <v>41883</v>
      </c>
      <c r="B249" s="82"/>
      <c r="C249" s="114">
        <v>43.19</v>
      </c>
      <c r="D249" s="114">
        <v>38.270000000000003</v>
      </c>
    </row>
    <row r="250" spans="1:4" x14ac:dyDescent="0.55000000000000004">
      <c r="A250" s="130">
        <v>41913</v>
      </c>
      <c r="B250" s="82"/>
      <c r="C250" s="114">
        <v>42.78</v>
      </c>
      <c r="D250" s="114">
        <v>38.76</v>
      </c>
    </row>
    <row r="251" spans="1:4" x14ac:dyDescent="0.55000000000000004">
      <c r="A251" s="130">
        <v>41944</v>
      </c>
      <c r="B251" s="82"/>
      <c r="C251" s="114">
        <v>42.43</v>
      </c>
      <c r="D251" s="114">
        <v>39.71</v>
      </c>
    </row>
    <row r="252" spans="1:4" x14ac:dyDescent="0.55000000000000004">
      <c r="A252" s="130">
        <v>41974</v>
      </c>
      <c r="B252" s="82"/>
      <c r="C252" s="114">
        <v>38.06</v>
      </c>
      <c r="D252" s="114">
        <v>38.18</v>
      </c>
    </row>
    <row r="253" spans="1:4" x14ac:dyDescent="0.55000000000000004">
      <c r="A253" s="130">
        <v>42005</v>
      </c>
      <c r="B253" s="82"/>
      <c r="C253" s="114">
        <v>37.700000000000003</v>
      </c>
      <c r="D253" s="114">
        <v>37.85</v>
      </c>
    </row>
    <row r="254" spans="1:4" x14ac:dyDescent="0.55000000000000004">
      <c r="A254" s="130">
        <v>42036</v>
      </c>
      <c r="B254" s="82"/>
      <c r="C254" s="114">
        <v>43.24</v>
      </c>
      <c r="D254" s="114">
        <v>40.11</v>
      </c>
    </row>
    <row r="255" spans="1:4" x14ac:dyDescent="0.55000000000000004">
      <c r="A255" s="130">
        <v>42064</v>
      </c>
      <c r="B255" s="82"/>
      <c r="C255" s="114">
        <v>44.26</v>
      </c>
      <c r="D255" s="114">
        <v>41.01</v>
      </c>
    </row>
    <row r="256" spans="1:4" x14ac:dyDescent="0.55000000000000004">
      <c r="A256" s="130">
        <v>42095</v>
      </c>
      <c r="B256" s="82"/>
      <c r="C256" s="114">
        <v>45.67</v>
      </c>
      <c r="D256" s="114">
        <v>41.58</v>
      </c>
    </row>
    <row r="257" spans="1:4" x14ac:dyDescent="0.55000000000000004">
      <c r="A257" s="130">
        <v>42125</v>
      </c>
      <c r="B257" s="82"/>
      <c r="C257" s="114">
        <v>42.31</v>
      </c>
      <c r="D257" s="114">
        <v>40.369999999999997</v>
      </c>
    </row>
    <row r="258" spans="1:4" x14ac:dyDescent="0.55000000000000004">
      <c r="A258" s="130">
        <v>42156</v>
      </c>
      <c r="B258" s="129" t="s">
        <v>33</v>
      </c>
      <c r="C258" s="114">
        <v>44.23</v>
      </c>
      <c r="D258" s="114">
        <v>42.21</v>
      </c>
    </row>
    <row r="259" spans="1:4" x14ac:dyDescent="0.55000000000000004">
      <c r="A259" s="130">
        <v>42186</v>
      </c>
      <c r="B259" s="82"/>
      <c r="C259" s="114">
        <v>44.15</v>
      </c>
      <c r="D259" s="114">
        <v>42.49</v>
      </c>
    </row>
    <row r="260" spans="1:4" x14ac:dyDescent="0.55000000000000004">
      <c r="A260" s="130">
        <v>42217</v>
      </c>
      <c r="B260" s="82"/>
      <c r="C260" s="114">
        <v>44.26</v>
      </c>
      <c r="D260" s="114">
        <v>43.73</v>
      </c>
    </row>
    <row r="261" spans="1:4" x14ac:dyDescent="0.55000000000000004">
      <c r="A261" s="130">
        <v>42248</v>
      </c>
      <c r="B261" s="82"/>
      <c r="C261" s="114">
        <v>43.64</v>
      </c>
      <c r="D261" s="114">
        <v>42.25</v>
      </c>
    </row>
    <row r="262" spans="1:4" x14ac:dyDescent="0.55000000000000004">
      <c r="A262" s="130">
        <v>42278</v>
      </c>
      <c r="B262" s="82"/>
      <c r="C262" s="114">
        <v>43.78</v>
      </c>
      <c r="D262" s="114">
        <v>42.69</v>
      </c>
    </row>
    <row r="263" spans="1:4" x14ac:dyDescent="0.55000000000000004">
      <c r="A263" s="130">
        <v>42309</v>
      </c>
      <c r="B263" s="82"/>
      <c r="C263" s="114">
        <v>44.65</v>
      </c>
      <c r="D263" s="114">
        <v>42.99</v>
      </c>
    </row>
    <row r="264" spans="1:4" x14ac:dyDescent="0.55000000000000004">
      <c r="A264" s="130">
        <v>42339</v>
      </c>
      <c r="B264" s="82"/>
      <c r="C264" s="114">
        <v>45.84</v>
      </c>
      <c r="D264" s="114">
        <v>42.69</v>
      </c>
    </row>
    <row r="265" spans="1:4" x14ac:dyDescent="0.55000000000000004">
      <c r="A265" s="130">
        <v>42370</v>
      </c>
      <c r="B265" s="82"/>
      <c r="C265" s="114">
        <v>46.39</v>
      </c>
      <c r="D265" s="114">
        <v>43.06</v>
      </c>
    </row>
    <row r="266" spans="1:4" x14ac:dyDescent="0.55000000000000004">
      <c r="A266" s="130">
        <v>42401</v>
      </c>
      <c r="B266" s="82"/>
      <c r="C266" s="114">
        <v>46.15</v>
      </c>
      <c r="D266" s="114">
        <v>43.36</v>
      </c>
    </row>
    <row r="267" spans="1:4" x14ac:dyDescent="0.55000000000000004">
      <c r="A267" s="130">
        <v>42430</v>
      </c>
      <c r="B267" s="82"/>
      <c r="C267" s="114">
        <v>47.08</v>
      </c>
      <c r="D267" s="114">
        <v>43.31</v>
      </c>
    </row>
    <row r="268" spans="1:4" x14ac:dyDescent="0.55000000000000004">
      <c r="A268" s="130">
        <v>42461</v>
      </c>
      <c r="B268" s="82"/>
      <c r="C268" s="114">
        <v>47.91</v>
      </c>
      <c r="D268" s="114">
        <v>43.96</v>
      </c>
    </row>
    <row r="269" spans="1:4" x14ac:dyDescent="0.55000000000000004">
      <c r="A269" s="130">
        <v>42491</v>
      </c>
      <c r="B269" s="82"/>
      <c r="C269" s="114">
        <v>49.68</v>
      </c>
      <c r="D269" s="114">
        <v>45.18</v>
      </c>
    </row>
    <row r="270" spans="1:4" x14ac:dyDescent="0.55000000000000004">
      <c r="A270" s="130">
        <v>42522</v>
      </c>
      <c r="B270" s="129" t="s">
        <v>34</v>
      </c>
      <c r="C270" s="114">
        <v>47.83</v>
      </c>
      <c r="D270" s="114">
        <v>45.07</v>
      </c>
    </row>
    <row r="271" spans="1:4" x14ac:dyDescent="0.55000000000000004">
      <c r="A271" s="130">
        <v>42552</v>
      </c>
      <c r="B271" s="82"/>
      <c r="C271" s="114">
        <v>48.09</v>
      </c>
      <c r="D271" s="114">
        <v>45.03</v>
      </c>
    </row>
    <row r="272" spans="1:4" x14ac:dyDescent="0.55000000000000004">
      <c r="A272" s="130">
        <v>42583</v>
      </c>
      <c r="B272" s="82"/>
      <c r="C272" s="114">
        <v>48.72</v>
      </c>
      <c r="D272" s="114">
        <v>46.38</v>
      </c>
    </row>
    <row r="273" spans="1:4" x14ac:dyDescent="0.55000000000000004">
      <c r="A273" s="130">
        <v>42614</v>
      </c>
      <c r="B273" s="82"/>
      <c r="C273" s="114">
        <v>48.04</v>
      </c>
      <c r="D273" s="114">
        <v>46.12</v>
      </c>
    </row>
    <row r="274" spans="1:4" x14ac:dyDescent="0.55000000000000004">
      <c r="A274" s="130">
        <v>42644</v>
      </c>
      <c r="B274" s="82"/>
      <c r="C274" s="114">
        <v>47.9</v>
      </c>
      <c r="D274" s="114">
        <v>46.35</v>
      </c>
    </row>
    <row r="275" spans="1:4" x14ac:dyDescent="0.55000000000000004">
      <c r="A275" s="130">
        <v>42675</v>
      </c>
      <c r="B275" s="82"/>
      <c r="C275" s="114">
        <v>48.45</v>
      </c>
      <c r="D275" s="114">
        <v>46.18</v>
      </c>
    </row>
    <row r="276" spans="1:4" x14ac:dyDescent="0.55000000000000004">
      <c r="A276" s="130">
        <v>42705</v>
      </c>
      <c r="B276" s="82"/>
      <c r="C276" s="114">
        <v>49.87</v>
      </c>
      <c r="D276" s="114">
        <v>48.94</v>
      </c>
    </row>
    <row r="277" spans="1:4" x14ac:dyDescent="0.55000000000000004">
      <c r="A277" s="130">
        <v>42736</v>
      </c>
      <c r="B277" s="82"/>
      <c r="C277" s="114">
        <v>51.91</v>
      </c>
      <c r="D277" s="114">
        <v>50.6</v>
      </c>
    </row>
    <row r="278" spans="1:4" x14ac:dyDescent="0.55000000000000004">
      <c r="A278" s="130">
        <v>42767</v>
      </c>
      <c r="B278" s="82"/>
      <c r="C278" s="114">
        <v>51.13</v>
      </c>
      <c r="D278" s="114">
        <v>50.59</v>
      </c>
    </row>
    <row r="279" spans="1:4" x14ac:dyDescent="0.55000000000000004">
      <c r="A279" s="130">
        <v>42795</v>
      </c>
      <c r="B279" s="82"/>
      <c r="C279" s="114">
        <v>51.51</v>
      </c>
      <c r="D279" s="114">
        <v>51.42</v>
      </c>
    </row>
    <row r="280" spans="1:4" x14ac:dyDescent="0.55000000000000004">
      <c r="A280" s="130">
        <v>42826</v>
      </c>
      <c r="B280" s="82"/>
      <c r="C280" s="114">
        <v>52.26</v>
      </c>
      <c r="D280" s="114">
        <v>52.28</v>
      </c>
    </row>
    <row r="281" spans="1:4" x14ac:dyDescent="0.55000000000000004">
      <c r="A281" s="130">
        <v>42856</v>
      </c>
      <c r="B281" s="82"/>
      <c r="C281" s="114">
        <v>58.76</v>
      </c>
      <c r="D281" s="114">
        <v>56.81</v>
      </c>
    </row>
    <row r="282" spans="1:4" x14ac:dyDescent="0.55000000000000004">
      <c r="A282" s="130">
        <v>42887</v>
      </c>
      <c r="B282" s="129" t="s">
        <v>35</v>
      </c>
      <c r="C282" s="114">
        <v>59.33</v>
      </c>
      <c r="D282" s="114">
        <v>55.72</v>
      </c>
    </row>
    <row r="283" spans="1:4" x14ac:dyDescent="0.55000000000000004">
      <c r="A283" s="130">
        <v>42917</v>
      </c>
      <c r="B283" s="82"/>
      <c r="C283" s="114">
        <v>61.69</v>
      </c>
      <c r="D283" s="114">
        <v>57.08</v>
      </c>
    </row>
    <row r="284" spans="1:4" x14ac:dyDescent="0.55000000000000004">
      <c r="A284" s="130">
        <v>42948</v>
      </c>
      <c r="B284" s="82"/>
      <c r="C284" s="114">
        <v>56.45</v>
      </c>
      <c r="D284" s="114">
        <v>53.79</v>
      </c>
    </row>
    <row r="285" spans="1:4" x14ac:dyDescent="0.55000000000000004">
      <c r="A285" s="130">
        <v>42979</v>
      </c>
      <c r="B285" s="82"/>
      <c r="C285" s="114">
        <v>59.21</v>
      </c>
      <c r="D285" s="114">
        <v>56.03</v>
      </c>
    </row>
    <row r="286" spans="1:4" x14ac:dyDescent="0.55000000000000004">
      <c r="A286" s="130">
        <v>43009</v>
      </c>
      <c r="B286" s="82"/>
      <c r="C286" s="114">
        <v>60.36</v>
      </c>
      <c r="D286" s="114">
        <v>57.4</v>
      </c>
    </row>
    <row r="287" spans="1:4" x14ac:dyDescent="0.55000000000000004">
      <c r="A287" s="130">
        <v>43040</v>
      </c>
      <c r="B287" s="82"/>
      <c r="C287" s="114">
        <v>61.54</v>
      </c>
      <c r="D287" s="114">
        <v>58.5</v>
      </c>
    </row>
    <row r="288" spans="1:4" x14ac:dyDescent="0.55000000000000004">
      <c r="A288" s="130">
        <v>43070</v>
      </c>
      <c r="B288" s="82"/>
      <c r="C288" s="114">
        <v>63.49</v>
      </c>
      <c r="D288" s="114">
        <v>61.77</v>
      </c>
    </row>
    <row r="289" spans="1:4" x14ac:dyDescent="0.55000000000000004">
      <c r="A289" s="130">
        <v>43101</v>
      </c>
      <c r="B289" s="82"/>
      <c r="C289" s="114">
        <v>62.88</v>
      </c>
      <c r="D289" s="114">
        <v>62.26</v>
      </c>
    </row>
    <row r="290" spans="1:4" x14ac:dyDescent="0.55000000000000004">
      <c r="A290" s="130">
        <v>43132</v>
      </c>
      <c r="B290" s="82"/>
      <c r="C290" s="114">
        <v>66.010000000000005</v>
      </c>
      <c r="D290" s="114">
        <v>63.99</v>
      </c>
    </row>
    <row r="291" spans="1:4" x14ac:dyDescent="0.55000000000000004">
      <c r="A291" s="130">
        <v>43160</v>
      </c>
      <c r="B291" s="82"/>
      <c r="C291" s="114">
        <v>59.27</v>
      </c>
      <c r="D291" s="114">
        <v>57.71</v>
      </c>
    </row>
    <row r="292" spans="1:4" x14ac:dyDescent="0.55000000000000004">
      <c r="A292" s="130">
        <v>43191</v>
      </c>
      <c r="B292" s="82"/>
      <c r="C292" s="114">
        <v>61.14</v>
      </c>
      <c r="D292" s="114">
        <v>57.94</v>
      </c>
    </row>
    <row r="293" spans="1:4" x14ac:dyDescent="0.55000000000000004">
      <c r="A293" s="130">
        <v>43221</v>
      </c>
      <c r="B293" s="82"/>
      <c r="C293" s="114">
        <v>59.18</v>
      </c>
      <c r="D293" s="114">
        <v>57.92</v>
      </c>
    </row>
    <row r="294" spans="1:4" x14ac:dyDescent="0.55000000000000004">
      <c r="A294" s="130">
        <v>43252</v>
      </c>
      <c r="B294" s="131" t="s">
        <v>36</v>
      </c>
      <c r="C294" s="114">
        <v>62.33</v>
      </c>
      <c r="D294" s="114">
        <v>59.46</v>
      </c>
    </row>
    <row r="295" spans="1:4" x14ac:dyDescent="0.55000000000000004">
      <c r="A295" s="130">
        <v>43282</v>
      </c>
      <c r="B295" s="82"/>
      <c r="C295" s="114">
        <v>63.04</v>
      </c>
      <c r="D295" s="114">
        <v>59.82</v>
      </c>
    </row>
    <row r="296" spans="1:4" x14ac:dyDescent="0.55000000000000004">
      <c r="A296" s="130">
        <v>43313</v>
      </c>
      <c r="B296" s="82"/>
      <c r="C296" s="114">
        <v>70.75</v>
      </c>
      <c r="D296" s="114">
        <v>69.16</v>
      </c>
    </row>
    <row r="297" spans="1:4" x14ac:dyDescent="0.55000000000000004">
      <c r="A297" s="130">
        <v>43344</v>
      </c>
      <c r="B297" s="82"/>
      <c r="C297" s="114">
        <v>71.19</v>
      </c>
      <c r="D297" s="114">
        <v>68.91</v>
      </c>
    </row>
    <row r="298" spans="1:4" x14ac:dyDescent="0.55000000000000004">
      <c r="A298" s="130">
        <v>43374</v>
      </c>
      <c r="B298" s="82"/>
      <c r="C298" s="114">
        <v>71.78</v>
      </c>
      <c r="D298" s="114">
        <v>70.150000000000006</v>
      </c>
    </row>
    <row r="299" spans="1:4" x14ac:dyDescent="0.55000000000000004">
      <c r="A299" s="130">
        <v>43405</v>
      </c>
      <c r="B299" s="82"/>
      <c r="C299" s="114">
        <v>70.819999999999993</v>
      </c>
      <c r="D299" s="114">
        <v>69.819999999999993</v>
      </c>
    </row>
    <row r="300" spans="1:4" x14ac:dyDescent="0.55000000000000004">
      <c r="A300" s="130">
        <v>43435</v>
      </c>
      <c r="B300" s="82"/>
      <c r="C300" s="114">
        <v>69.59</v>
      </c>
      <c r="D300" s="114">
        <v>70.16</v>
      </c>
    </row>
    <row r="301" spans="1:4" x14ac:dyDescent="0.55000000000000004">
      <c r="A301" s="130">
        <v>43466</v>
      </c>
      <c r="B301" s="82"/>
      <c r="C301" s="114">
        <v>66.099999999999994</v>
      </c>
      <c r="D301" s="114">
        <v>65.62</v>
      </c>
    </row>
    <row r="302" spans="1:4" x14ac:dyDescent="0.55000000000000004">
      <c r="A302" s="130">
        <v>43497</v>
      </c>
      <c r="B302" s="82"/>
      <c r="C302" s="114"/>
      <c r="D302" s="114"/>
    </row>
    <row r="303" spans="1:4" x14ac:dyDescent="0.55000000000000004">
      <c r="A303" s="130">
        <v>43525</v>
      </c>
      <c r="B303" s="82"/>
      <c r="C303" s="114"/>
      <c r="D303" s="114"/>
    </row>
    <row r="304" spans="1:4" x14ac:dyDescent="0.55000000000000004">
      <c r="A304" s="130">
        <v>43556</v>
      </c>
      <c r="B304" s="82"/>
      <c r="C304" s="114"/>
      <c r="D304" s="114"/>
    </row>
    <row r="305" spans="1:4" x14ac:dyDescent="0.55000000000000004">
      <c r="A305" s="130">
        <v>43586</v>
      </c>
      <c r="B305" s="82"/>
      <c r="C305" s="114"/>
      <c r="D305" s="114"/>
    </row>
    <row r="306" spans="1:4" x14ac:dyDescent="0.55000000000000004">
      <c r="A306" s="130">
        <v>43617</v>
      </c>
      <c r="B306" s="131" t="s">
        <v>102</v>
      </c>
      <c r="C306" s="114"/>
      <c r="D306" s="11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6"/>
  <sheetViews>
    <sheetView workbookViewId="0"/>
  </sheetViews>
  <sheetFormatPr defaultRowHeight="14.4" x14ac:dyDescent="0.55000000000000004"/>
  <cols>
    <col min="1" max="16384" width="8.83984375" style="65"/>
  </cols>
  <sheetData>
    <row r="1" spans="1:6" x14ac:dyDescent="0.55000000000000004">
      <c r="A1" s="1"/>
      <c r="B1" s="2" t="s">
        <v>0</v>
      </c>
      <c r="C1" s="1"/>
      <c r="D1" s="1"/>
      <c r="E1" s="1"/>
      <c r="F1" s="1"/>
    </row>
    <row r="2" spans="1:6" x14ac:dyDescent="0.55000000000000004">
      <c r="A2" s="1"/>
      <c r="B2" s="2" t="s">
        <v>1</v>
      </c>
      <c r="C2" s="1"/>
      <c r="D2" s="1"/>
      <c r="E2" s="1"/>
      <c r="F2" s="1"/>
    </row>
    <row r="3" spans="1:6" x14ac:dyDescent="0.55000000000000004">
      <c r="A3" s="1"/>
      <c r="B3" s="2" t="s">
        <v>235</v>
      </c>
      <c r="C3" s="1"/>
      <c r="D3" s="1"/>
      <c r="E3" s="1"/>
      <c r="F3" s="1"/>
    </row>
    <row r="4" spans="1:6" x14ac:dyDescent="0.55000000000000004">
      <c r="A4" s="1"/>
      <c r="B4" s="3" t="s">
        <v>236</v>
      </c>
      <c r="C4" s="3"/>
      <c r="D4" s="1"/>
      <c r="E4" s="1"/>
      <c r="F4" s="1"/>
    </row>
    <row r="5" spans="1:6" x14ac:dyDescent="0.55000000000000004">
      <c r="A5" s="1"/>
      <c r="B5" s="3"/>
      <c r="C5" s="3"/>
      <c r="D5" s="1"/>
      <c r="E5" s="1"/>
      <c r="F5" s="1"/>
    </row>
    <row r="6" spans="1:6" x14ac:dyDescent="0.55000000000000004">
      <c r="A6" s="1"/>
      <c r="B6" s="3" t="s">
        <v>237</v>
      </c>
      <c r="C6" s="3"/>
      <c r="D6" s="3"/>
      <c r="E6" s="1"/>
      <c r="F6" s="1"/>
    </row>
    <row r="7" spans="1:6" x14ac:dyDescent="0.55000000000000004">
      <c r="A7" s="1"/>
      <c r="B7" s="3" t="s">
        <v>5</v>
      </c>
      <c r="C7" s="3"/>
      <c r="D7" s="3"/>
      <c r="E7" s="1"/>
      <c r="F7" s="1"/>
    </row>
    <row r="8" spans="1:6" x14ac:dyDescent="0.55000000000000004">
      <c r="A8" s="1"/>
      <c r="B8" s="3" t="s">
        <v>238</v>
      </c>
      <c r="C8" s="3"/>
      <c r="D8" s="3"/>
      <c r="E8" s="1"/>
      <c r="F8" s="1"/>
    </row>
    <row r="9" spans="1:6" x14ac:dyDescent="0.55000000000000004">
      <c r="A9" s="3"/>
      <c r="B9" s="1"/>
      <c r="C9" s="3"/>
      <c r="D9" s="3"/>
      <c r="E9" s="1"/>
      <c r="F9" s="1"/>
    </row>
    <row r="10" spans="1:6" x14ac:dyDescent="0.55000000000000004">
      <c r="A10" s="3"/>
      <c r="B10" s="1"/>
      <c r="C10" s="3"/>
      <c r="D10" s="3"/>
      <c r="E10" s="1"/>
      <c r="F10" s="1"/>
    </row>
    <row r="11" spans="1:6" x14ac:dyDescent="0.55000000000000004">
      <c r="A11" s="3"/>
      <c r="B11" s="3"/>
      <c r="C11" s="3" t="s">
        <v>239</v>
      </c>
      <c r="D11" s="3" t="s">
        <v>240</v>
      </c>
      <c r="E11" s="3" t="s">
        <v>241</v>
      </c>
      <c r="F11" s="3" t="s">
        <v>242</v>
      </c>
    </row>
    <row r="12" spans="1:6" ht="50.1" x14ac:dyDescent="0.55000000000000004">
      <c r="A12" s="2"/>
      <c r="B12" s="7"/>
      <c r="C12" s="127" t="s">
        <v>243</v>
      </c>
      <c r="D12" s="127" t="s">
        <v>244</v>
      </c>
      <c r="E12" s="127" t="s">
        <v>245</v>
      </c>
      <c r="F12" s="127" t="s">
        <v>246</v>
      </c>
    </row>
    <row r="13" spans="1:6" x14ac:dyDescent="0.55000000000000004">
      <c r="A13" s="85">
        <v>36526</v>
      </c>
      <c r="B13" s="91"/>
      <c r="C13" s="128" t="s">
        <v>247</v>
      </c>
      <c r="D13" s="128" t="s">
        <v>247</v>
      </c>
      <c r="E13" s="128" t="s">
        <v>247</v>
      </c>
      <c r="F13" s="128" t="s">
        <v>247</v>
      </c>
    </row>
    <row r="14" spans="1:6" x14ac:dyDescent="0.55000000000000004">
      <c r="A14" s="85">
        <v>36557</v>
      </c>
      <c r="B14" s="91"/>
      <c r="C14" s="128">
        <v>9.39</v>
      </c>
      <c r="D14" s="128">
        <v>7.49</v>
      </c>
      <c r="E14" s="128">
        <v>7.52</v>
      </c>
      <c r="F14" s="128">
        <v>6.99</v>
      </c>
    </row>
    <row r="15" spans="1:6" x14ac:dyDescent="0.55000000000000004">
      <c r="A15" s="85">
        <v>36586</v>
      </c>
      <c r="B15" s="91"/>
      <c r="C15" s="128">
        <v>2.0099999999999998</v>
      </c>
      <c r="D15" s="128">
        <v>8.98</v>
      </c>
      <c r="E15" s="128">
        <v>4.05</v>
      </c>
      <c r="F15" s="128">
        <v>15.38</v>
      </c>
    </row>
    <row r="16" spans="1:6" x14ac:dyDescent="0.55000000000000004">
      <c r="A16" s="85">
        <v>36617</v>
      </c>
      <c r="B16" s="91"/>
      <c r="C16" s="128">
        <v>2.73</v>
      </c>
      <c r="D16" s="128">
        <v>8.15</v>
      </c>
      <c r="E16" s="128">
        <v>2.38</v>
      </c>
      <c r="F16" s="128">
        <v>12.63</v>
      </c>
    </row>
    <row r="17" spans="1:6" x14ac:dyDescent="0.55000000000000004">
      <c r="A17" s="85">
        <v>36647</v>
      </c>
      <c r="B17" s="91"/>
      <c r="C17" s="128">
        <v>2.5499999999999998</v>
      </c>
      <c r="D17" s="128">
        <v>9.82</v>
      </c>
      <c r="E17" s="128">
        <v>-4.3899999999999997</v>
      </c>
      <c r="F17" s="128">
        <v>19.46</v>
      </c>
    </row>
    <row r="18" spans="1:6" x14ac:dyDescent="0.55000000000000004">
      <c r="A18" s="85">
        <v>36678</v>
      </c>
      <c r="B18" s="129" t="s">
        <v>18</v>
      </c>
      <c r="C18" s="128">
        <v>2.52</v>
      </c>
      <c r="D18" s="128">
        <v>8.1300000000000008</v>
      </c>
      <c r="E18" s="128">
        <v>3.17</v>
      </c>
      <c r="F18" s="128">
        <v>8.84</v>
      </c>
    </row>
    <row r="19" spans="1:6" x14ac:dyDescent="0.55000000000000004">
      <c r="A19" s="85">
        <v>36708</v>
      </c>
      <c r="B19" s="91"/>
      <c r="C19" s="128">
        <v>3.75</v>
      </c>
      <c r="D19" s="128">
        <v>9.8000000000000007</v>
      </c>
      <c r="E19" s="128">
        <v>0.81</v>
      </c>
      <c r="F19" s="128">
        <v>11.64</v>
      </c>
    </row>
    <row r="20" spans="1:6" x14ac:dyDescent="0.55000000000000004">
      <c r="A20" s="85">
        <v>36739</v>
      </c>
      <c r="B20" s="91"/>
      <c r="C20" s="128">
        <v>7.67</v>
      </c>
      <c r="D20" s="128">
        <v>10.94</v>
      </c>
      <c r="E20" s="128">
        <v>10.27</v>
      </c>
      <c r="F20" s="128">
        <v>7.63</v>
      </c>
    </row>
    <row r="21" spans="1:6" x14ac:dyDescent="0.55000000000000004">
      <c r="A21" s="85">
        <v>36770</v>
      </c>
      <c r="B21" s="91"/>
      <c r="C21" s="128">
        <v>7.92</v>
      </c>
      <c r="D21" s="128">
        <v>10.02</v>
      </c>
      <c r="E21" s="128">
        <v>13.2</v>
      </c>
      <c r="F21" s="128">
        <v>11.65</v>
      </c>
    </row>
    <row r="22" spans="1:6" x14ac:dyDescent="0.55000000000000004">
      <c r="A22" s="85">
        <v>36800</v>
      </c>
      <c r="B22" s="91"/>
      <c r="C22" s="128">
        <v>8.3800000000000008</v>
      </c>
      <c r="D22" s="128">
        <v>11.38</v>
      </c>
      <c r="E22" s="128">
        <v>19.73</v>
      </c>
      <c r="F22" s="128">
        <v>16.39</v>
      </c>
    </row>
    <row r="23" spans="1:6" x14ac:dyDescent="0.55000000000000004">
      <c r="A23" s="85">
        <v>36831</v>
      </c>
      <c r="B23" s="91"/>
      <c r="C23" s="128">
        <v>3.74</v>
      </c>
      <c r="D23" s="128">
        <v>11.9</v>
      </c>
      <c r="E23" s="128">
        <v>2.84</v>
      </c>
      <c r="F23" s="128">
        <v>12.27</v>
      </c>
    </row>
    <row r="24" spans="1:6" x14ac:dyDescent="0.55000000000000004">
      <c r="A24" s="85">
        <v>36861</v>
      </c>
      <c r="B24" s="91"/>
      <c r="C24" s="128">
        <v>3.95</v>
      </c>
      <c r="D24" s="128">
        <v>12.39</v>
      </c>
      <c r="E24" s="128">
        <v>-3.52</v>
      </c>
      <c r="F24" s="128">
        <v>14.42</v>
      </c>
    </row>
    <row r="25" spans="1:6" x14ac:dyDescent="0.55000000000000004">
      <c r="A25" s="85">
        <v>36892</v>
      </c>
      <c r="B25" s="91"/>
      <c r="C25" s="128">
        <v>5.93</v>
      </c>
      <c r="D25" s="128">
        <v>13.27</v>
      </c>
      <c r="E25" s="128">
        <v>2.1800000000000002</v>
      </c>
      <c r="F25" s="128">
        <v>12.49</v>
      </c>
    </row>
    <row r="26" spans="1:6" x14ac:dyDescent="0.55000000000000004">
      <c r="A26" s="85">
        <v>36923</v>
      </c>
      <c r="B26" s="91"/>
      <c r="C26" s="128">
        <v>2.93</v>
      </c>
      <c r="D26" s="128">
        <v>12.77</v>
      </c>
      <c r="E26" s="128">
        <v>3.81</v>
      </c>
      <c r="F26" s="128">
        <v>11.26</v>
      </c>
    </row>
    <row r="27" spans="1:6" x14ac:dyDescent="0.55000000000000004">
      <c r="A27" s="85">
        <v>36951</v>
      </c>
      <c r="B27" s="91"/>
      <c r="C27" s="128">
        <v>6.57</v>
      </c>
      <c r="D27" s="128">
        <v>12.66</v>
      </c>
      <c r="E27" s="128">
        <v>14.37</v>
      </c>
      <c r="F27" s="128">
        <v>16.07</v>
      </c>
    </row>
    <row r="28" spans="1:6" x14ac:dyDescent="0.55000000000000004">
      <c r="A28" s="85">
        <v>36982</v>
      </c>
      <c r="B28" s="91"/>
      <c r="C28" s="128">
        <v>7.8</v>
      </c>
      <c r="D28" s="128">
        <v>12.19</v>
      </c>
      <c r="E28" s="128">
        <v>9.49</v>
      </c>
      <c r="F28" s="128">
        <v>8.48</v>
      </c>
    </row>
    <row r="29" spans="1:6" x14ac:dyDescent="0.55000000000000004">
      <c r="A29" s="85">
        <v>37012</v>
      </c>
      <c r="B29" s="91"/>
      <c r="C29" s="128">
        <v>7.01</v>
      </c>
      <c r="D29" s="128">
        <v>5.09</v>
      </c>
      <c r="E29" s="128">
        <v>11.02</v>
      </c>
      <c r="F29" s="128">
        <v>-7.28</v>
      </c>
    </row>
    <row r="30" spans="1:6" x14ac:dyDescent="0.55000000000000004">
      <c r="A30" s="85">
        <v>37043</v>
      </c>
      <c r="B30" s="129" t="s">
        <v>19</v>
      </c>
      <c r="C30" s="128">
        <v>6.12</v>
      </c>
      <c r="D30" s="128">
        <v>4.47</v>
      </c>
      <c r="E30" s="128">
        <v>1.52</v>
      </c>
      <c r="F30" s="128">
        <v>-19.82</v>
      </c>
    </row>
    <row r="31" spans="1:6" x14ac:dyDescent="0.55000000000000004">
      <c r="A31" s="85">
        <v>37073</v>
      </c>
      <c r="B31" s="91"/>
      <c r="C31" s="128">
        <v>6.75</v>
      </c>
      <c r="D31" s="128">
        <v>3.14</v>
      </c>
      <c r="E31" s="128">
        <v>-3.17</v>
      </c>
      <c r="F31" s="128">
        <v>-19.22</v>
      </c>
    </row>
    <row r="32" spans="1:6" x14ac:dyDescent="0.55000000000000004">
      <c r="A32" s="85">
        <v>37104</v>
      </c>
      <c r="B32" s="91"/>
      <c r="C32" s="128">
        <v>4</v>
      </c>
      <c r="D32" s="128">
        <v>0.78</v>
      </c>
      <c r="E32" s="128">
        <v>-1.45</v>
      </c>
      <c r="F32" s="128">
        <v>-9.4700000000000006</v>
      </c>
    </row>
    <row r="33" spans="1:6" x14ac:dyDescent="0.55000000000000004">
      <c r="A33" s="85">
        <v>37135</v>
      </c>
      <c r="B33" s="91"/>
      <c r="C33" s="128">
        <v>3.34</v>
      </c>
      <c r="D33" s="128">
        <v>-0.74</v>
      </c>
      <c r="E33" s="128">
        <v>1.42</v>
      </c>
      <c r="F33" s="128">
        <v>-8.92</v>
      </c>
    </row>
    <row r="34" spans="1:6" x14ac:dyDescent="0.55000000000000004">
      <c r="A34" s="85">
        <v>37165</v>
      </c>
      <c r="B34" s="91"/>
      <c r="C34" s="128">
        <v>3.52</v>
      </c>
      <c r="D34" s="128">
        <v>-3.81</v>
      </c>
      <c r="E34" s="128">
        <v>5.28</v>
      </c>
      <c r="F34" s="128">
        <v>-11.46</v>
      </c>
    </row>
    <row r="35" spans="1:6" x14ac:dyDescent="0.55000000000000004">
      <c r="A35" s="85">
        <v>37196</v>
      </c>
      <c r="B35" s="91"/>
      <c r="C35" s="128">
        <v>5.98</v>
      </c>
      <c r="D35" s="128">
        <v>-5.84</v>
      </c>
      <c r="E35" s="128">
        <v>10.53</v>
      </c>
      <c r="F35" s="128">
        <v>-13.68</v>
      </c>
    </row>
    <row r="36" spans="1:6" x14ac:dyDescent="0.55000000000000004">
      <c r="A36" s="85">
        <v>37226</v>
      </c>
      <c r="B36" s="91"/>
      <c r="C36" s="128">
        <v>9.51</v>
      </c>
      <c r="D36" s="128">
        <v>-8.7899999999999991</v>
      </c>
      <c r="E36" s="128">
        <v>21.05</v>
      </c>
      <c r="F36" s="128">
        <v>-19.05</v>
      </c>
    </row>
    <row r="37" spans="1:6" x14ac:dyDescent="0.55000000000000004">
      <c r="A37" s="85">
        <v>37257</v>
      </c>
      <c r="B37" s="91"/>
      <c r="C37" s="128">
        <v>7.86</v>
      </c>
      <c r="D37" s="128">
        <v>-10.63</v>
      </c>
      <c r="E37" s="128">
        <v>20.32</v>
      </c>
      <c r="F37" s="128">
        <v>-18.86</v>
      </c>
    </row>
    <row r="38" spans="1:6" x14ac:dyDescent="0.55000000000000004">
      <c r="A38" s="85">
        <v>37288</v>
      </c>
      <c r="B38" s="91"/>
      <c r="C38" s="128">
        <v>9.4</v>
      </c>
      <c r="D38" s="128">
        <v>-12.31</v>
      </c>
      <c r="E38" s="128">
        <v>18.420000000000002</v>
      </c>
      <c r="F38" s="128">
        <v>-20.28</v>
      </c>
    </row>
    <row r="39" spans="1:6" x14ac:dyDescent="0.55000000000000004">
      <c r="A39" s="85">
        <v>37316</v>
      </c>
      <c r="B39" s="91"/>
      <c r="C39" s="128">
        <v>6.67</v>
      </c>
      <c r="D39" s="128">
        <v>-16.91</v>
      </c>
      <c r="E39" s="128">
        <v>3.3</v>
      </c>
      <c r="F39" s="128">
        <v>-19.62</v>
      </c>
    </row>
    <row r="40" spans="1:6" x14ac:dyDescent="0.55000000000000004">
      <c r="A40" s="85">
        <v>37347</v>
      </c>
      <c r="B40" s="91"/>
      <c r="C40" s="128">
        <v>7.37</v>
      </c>
      <c r="D40" s="128">
        <v>-14.66</v>
      </c>
      <c r="E40" s="128">
        <v>7.54</v>
      </c>
      <c r="F40" s="128">
        <v>-9.2100000000000009</v>
      </c>
    </row>
    <row r="41" spans="1:6" x14ac:dyDescent="0.55000000000000004">
      <c r="A41" s="85">
        <v>37377</v>
      </c>
      <c r="B41" s="91"/>
      <c r="C41" s="128">
        <v>10.46</v>
      </c>
      <c r="D41" s="128">
        <v>-12.08</v>
      </c>
      <c r="E41" s="128">
        <v>14.79</v>
      </c>
      <c r="F41" s="128">
        <v>-6.04</v>
      </c>
    </row>
    <row r="42" spans="1:6" x14ac:dyDescent="0.55000000000000004">
      <c r="A42" s="85">
        <v>37408</v>
      </c>
      <c r="B42" s="129" t="s">
        <v>20</v>
      </c>
      <c r="C42" s="128">
        <v>11.67</v>
      </c>
      <c r="D42" s="128">
        <v>-11.16</v>
      </c>
      <c r="E42" s="128">
        <v>22.15</v>
      </c>
      <c r="F42" s="128">
        <v>5.97</v>
      </c>
    </row>
    <row r="43" spans="1:6" x14ac:dyDescent="0.55000000000000004">
      <c r="A43" s="85">
        <v>37438</v>
      </c>
      <c r="B43" s="91"/>
      <c r="C43" s="128">
        <v>12.17</v>
      </c>
      <c r="D43" s="128">
        <v>-9.81</v>
      </c>
      <c r="E43" s="128">
        <v>16.899999999999999</v>
      </c>
      <c r="F43" s="128">
        <v>0.88</v>
      </c>
    </row>
    <row r="44" spans="1:6" x14ac:dyDescent="0.55000000000000004">
      <c r="A44" s="85">
        <v>37469</v>
      </c>
      <c r="B44" s="91"/>
      <c r="C44" s="128">
        <v>11.57</v>
      </c>
      <c r="D44" s="128">
        <v>-10.59</v>
      </c>
      <c r="E44" s="128">
        <v>2.83</v>
      </c>
      <c r="F44" s="128">
        <v>-2.65</v>
      </c>
    </row>
    <row r="45" spans="1:6" x14ac:dyDescent="0.55000000000000004">
      <c r="A45" s="85">
        <v>37500</v>
      </c>
      <c r="B45" s="91"/>
      <c r="C45" s="128">
        <v>13.11</v>
      </c>
      <c r="D45" s="128">
        <v>-9.92</v>
      </c>
      <c r="E45" s="128">
        <v>7.32</v>
      </c>
      <c r="F45" s="128">
        <v>-3.57</v>
      </c>
    </row>
    <row r="46" spans="1:6" x14ac:dyDescent="0.55000000000000004">
      <c r="A46" s="85">
        <v>37530</v>
      </c>
      <c r="B46" s="91"/>
      <c r="C46" s="128">
        <v>11.57</v>
      </c>
      <c r="D46" s="128">
        <v>-8.26</v>
      </c>
      <c r="E46" s="128">
        <v>3.39</v>
      </c>
      <c r="F46" s="128">
        <v>-5.37</v>
      </c>
    </row>
    <row r="47" spans="1:6" x14ac:dyDescent="0.55000000000000004">
      <c r="A47" s="85">
        <v>37561</v>
      </c>
      <c r="B47" s="91"/>
      <c r="C47" s="128">
        <v>9.85</v>
      </c>
      <c r="D47" s="128">
        <v>-7.26</v>
      </c>
      <c r="E47" s="128">
        <v>4.26</v>
      </c>
      <c r="F47" s="128">
        <v>-0.65</v>
      </c>
    </row>
    <row r="48" spans="1:6" x14ac:dyDescent="0.55000000000000004">
      <c r="A48" s="85">
        <v>37591</v>
      </c>
      <c r="B48" s="91"/>
      <c r="C48" s="128">
        <v>5.96</v>
      </c>
      <c r="D48" s="128">
        <v>-3.94</v>
      </c>
      <c r="E48" s="128">
        <v>-6.36</v>
      </c>
      <c r="F48" s="128">
        <v>5.22</v>
      </c>
    </row>
    <row r="49" spans="1:6" x14ac:dyDescent="0.55000000000000004">
      <c r="A49" s="85">
        <v>37622</v>
      </c>
      <c r="B49" s="91"/>
      <c r="C49" s="128">
        <v>4.3899999999999997</v>
      </c>
      <c r="D49" s="128">
        <v>-3.31</v>
      </c>
      <c r="E49" s="128">
        <v>-8.09</v>
      </c>
      <c r="F49" s="128">
        <v>2.2599999999999998</v>
      </c>
    </row>
    <row r="50" spans="1:6" x14ac:dyDescent="0.55000000000000004">
      <c r="A50" s="85">
        <v>37653</v>
      </c>
      <c r="B50" s="91"/>
      <c r="C50" s="128">
        <v>4.67</v>
      </c>
      <c r="D50" s="128">
        <v>-0.72</v>
      </c>
      <c r="E50" s="128">
        <v>-3.25</v>
      </c>
      <c r="F50" s="128">
        <v>9.61</v>
      </c>
    </row>
    <row r="51" spans="1:6" x14ac:dyDescent="0.55000000000000004">
      <c r="A51" s="85">
        <v>37681</v>
      </c>
      <c r="B51" s="91"/>
      <c r="C51" s="128">
        <v>5.79</v>
      </c>
      <c r="D51" s="128">
        <v>1.66</v>
      </c>
      <c r="E51" s="128">
        <v>2.75</v>
      </c>
      <c r="F51" s="128">
        <v>-0.45</v>
      </c>
    </row>
    <row r="52" spans="1:6" x14ac:dyDescent="0.55000000000000004">
      <c r="A52" s="85">
        <v>37712</v>
      </c>
      <c r="B52" s="91"/>
      <c r="C52" s="128">
        <v>0.76</v>
      </c>
      <c r="D52" s="128">
        <v>-0.43</v>
      </c>
      <c r="E52" s="128">
        <v>-6.07</v>
      </c>
      <c r="F52" s="128">
        <v>1.07</v>
      </c>
    </row>
    <row r="53" spans="1:6" x14ac:dyDescent="0.55000000000000004">
      <c r="A53" s="85">
        <v>37742</v>
      </c>
      <c r="B53" s="91"/>
      <c r="C53" s="128">
        <v>-2.58</v>
      </c>
      <c r="D53" s="128">
        <v>1.45</v>
      </c>
      <c r="E53" s="128">
        <v>-12.5</v>
      </c>
      <c r="F53" s="128">
        <v>1.31</v>
      </c>
    </row>
    <row r="54" spans="1:6" x14ac:dyDescent="0.55000000000000004">
      <c r="A54" s="85">
        <v>37773</v>
      </c>
      <c r="B54" s="129" t="s">
        <v>21</v>
      </c>
      <c r="C54" s="128">
        <v>-2.95</v>
      </c>
      <c r="D54" s="128">
        <v>3.04</v>
      </c>
      <c r="E54" s="128">
        <v>-13.59</v>
      </c>
      <c r="F54" s="128">
        <v>11.07</v>
      </c>
    </row>
    <row r="55" spans="1:6" x14ac:dyDescent="0.55000000000000004">
      <c r="A55" s="85">
        <v>37803</v>
      </c>
      <c r="B55" s="91"/>
      <c r="C55" s="128">
        <v>-4.28</v>
      </c>
      <c r="D55" s="128">
        <v>3.83</v>
      </c>
      <c r="E55" s="128">
        <v>-6.01</v>
      </c>
      <c r="F55" s="128">
        <v>17.48</v>
      </c>
    </row>
    <row r="56" spans="1:6" x14ac:dyDescent="0.55000000000000004">
      <c r="A56" s="85">
        <v>37834</v>
      </c>
      <c r="B56" s="91"/>
      <c r="C56" s="128">
        <v>-3.52</v>
      </c>
      <c r="D56" s="128">
        <v>6.72</v>
      </c>
      <c r="E56" s="128">
        <v>-1.4</v>
      </c>
      <c r="F56" s="128">
        <v>18.38</v>
      </c>
    </row>
    <row r="57" spans="1:6" x14ac:dyDescent="0.55000000000000004">
      <c r="A57" s="85">
        <v>37865</v>
      </c>
      <c r="B57" s="91"/>
      <c r="C57" s="128">
        <v>-5.95</v>
      </c>
      <c r="D57" s="128">
        <v>8.35</v>
      </c>
      <c r="E57" s="128">
        <v>-6.09</v>
      </c>
      <c r="F57" s="128">
        <v>16.75</v>
      </c>
    </row>
    <row r="58" spans="1:6" x14ac:dyDescent="0.55000000000000004">
      <c r="A58" s="85">
        <v>37895</v>
      </c>
      <c r="B58" s="91"/>
      <c r="C58" s="128">
        <v>-7.34</v>
      </c>
      <c r="D58" s="128">
        <v>9.02</v>
      </c>
      <c r="E58" s="128">
        <v>-9.2100000000000009</v>
      </c>
      <c r="F58" s="128">
        <v>14.54</v>
      </c>
    </row>
    <row r="59" spans="1:6" x14ac:dyDescent="0.55000000000000004">
      <c r="A59" s="85">
        <v>37926</v>
      </c>
      <c r="B59" s="91"/>
      <c r="C59" s="128">
        <v>-7.08</v>
      </c>
      <c r="D59" s="128">
        <v>10.06</v>
      </c>
      <c r="E59" s="128">
        <v>-9.92</v>
      </c>
      <c r="F59" s="128">
        <v>11.97</v>
      </c>
    </row>
    <row r="60" spans="1:6" x14ac:dyDescent="0.55000000000000004">
      <c r="A60" s="85">
        <v>37956</v>
      </c>
      <c r="B60" s="91"/>
      <c r="C60" s="128">
        <v>-5.67</v>
      </c>
      <c r="D60" s="128">
        <v>9.8000000000000007</v>
      </c>
      <c r="E60" s="128">
        <v>-5.21</v>
      </c>
      <c r="F60" s="128">
        <v>11.2</v>
      </c>
    </row>
    <row r="61" spans="1:6" x14ac:dyDescent="0.55000000000000004">
      <c r="A61" s="130">
        <v>37987</v>
      </c>
      <c r="B61" s="91"/>
      <c r="C61" s="128">
        <v>-5.07</v>
      </c>
      <c r="D61" s="128">
        <v>13.2</v>
      </c>
      <c r="E61" s="128">
        <v>1.5</v>
      </c>
      <c r="F61" s="128">
        <v>21.26</v>
      </c>
    </row>
    <row r="62" spans="1:6" x14ac:dyDescent="0.55000000000000004">
      <c r="A62" s="130">
        <v>38018</v>
      </c>
      <c r="B62" s="91"/>
      <c r="C62" s="128">
        <v>-6.83</v>
      </c>
      <c r="D62" s="128">
        <v>12.05</v>
      </c>
      <c r="E62" s="128">
        <v>-2.06</v>
      </c>
      <c r="F62" s="128">
        <v>18.78</v>
      </c>
    </row>
    <row r="63" spans="1:6" x14ac:dyDescent="0.55000000000000004">
      <c r="A63" s="130">
        <v>38047</v>
      </c>
      <c r="B63" s="91"/>
      <c r="C63" s="128">
        <v>-5.23</v>
      </c>
      <c r="D63" s="128">
        <v>15.24</v>
      </c>
      <c r="E63" s="128">
        <v>4.2300000000000004</v>
      </c>
      <c r="F63" s="128">
        <v>22.35</v>
      </c>
    </row>
    <row r="64" spans="1:6" x14ac:dyDescent="0.55000000000000004">
      <c r="A64" s="130">
        <v>38078</v>
      </c>
      <c r="B64" s="91"/>
      <c r="C64" s="128">
        <v>-1.51</v>
      </c>
      <c r="D64" s="128">
        <v>16.96</v>
      </c>
      <c r="E64" s="128">
        <v>7.97</v>
      </c>
      <c r="F64" s="128">
        <v>15.2</v>
      </c>
    </row>
    <row r="65" spans="1:6" x14ac:dyDescent="0.55000000000000004">
      <c r="A65" s="130">
        <v>38108</v>
      </c>
      <c r="B65" s="91"/>
      <c r="C65" s="128">
        <v>-0.83</v>
      </c>
      <c r="D65" s="128">
        <v>16.2</v>
      </c>
      <c r="E65" s="128">
        <v>10.61</v>
      </c>
      <c r="F65" s="128">
        <v>16.2</v>
      </c>
    </row>
    <row r="66" spans="1:6" x14ac:dyDescent="0.55000000000000004">
      <c r="A66" s="130">
        <v>38139</v>
      </c>
      <c r="B66" s="129" t="s">
        <v>22</v>
      </c>
      <c r="C66" s="128">
        <v>-0.12</v>
      </c>
      <c r="D66" s="128">
        <v>17.3</v>
      </c>
      <c r="E66" s="128">
        <v>6.61</v>
      </c>
      <c r="F66" s="128">
        <v>18.87</v>
      </c>
    </row>
    <row r="67" spans="1:6" x14ac:dyDescent="0.55000000000000004">
      <c r="A67" s="130">
        <v>38169</v>
      </c>
      <c r="B67" s="91"/>
      <c r="C67" s="128">
        <v>1.38</v>
      </c>
      <c r="D67" s="128">
        <v>17.21</v>
      </c>
      <c r="E67" s="128">
        <v>5.7</v>
      </c>
      <c r="F67" s="128">
        <v>18.27</v>
      </c>
    </row>
    <row r="68" spans="1:6" x14ac:dyDescent="0.55000000000000004">
      <c r="A68" s="130">
        <v>38200</v>
      </c>
      <c r="B68" s="91"/>
      <c r="C68" s="128">
        <v>0.99</v>
      </c>
      <c r="D68" s="128">
        <v>18.64</v>
      </c>
      <c r="E68" s="128">
        <v>6.34</v>
      </c>
      <c r="F68" s="128">
        <v>26.84</v>
      </c>
    </row>
    <row r="69" spans="1:6" x14ac:dyDescent="0.55000000000000004">
      <c r="A69" s="130">
        <v>38231</v>
      </c>
      <c r="B69" s="91"/>
      <c r="C69" s="128">
        <v>5.0199999999999996</v>
      </c>
      <c r="D69" s="128">
        <v>17.420000000000002</v>
      </c>
      <c r="E69" s="128">
        <v>15.29</v>
      </c>
      <c r="F69" s="128">
        <v>17.27</v>
      </c>
    </row>
    <row r="70" spans="1:6" x14ac:dyDescent="0.55000000000000004">
      <c r="A70" s="130">
        <v>38261</v>
      </c>
      <c r="B70" s="91"/>
      <c r="C70" s="128">
        <v>7.45</v>
      </c>
      <c r="D70" s="128">
        <v>18.18</v>
      </c>
      <c r="E70" s="128">
        <v>14.79</v>
      </c>
      <c r="F70" s="128">
        <v>18.48</v>
      </c>
    </row>
    <row r="71" spans="1:6" x14ac:dyDescent="0.55000000000000004">
      <c r="A71" s="130">
        <v>38292</v>
      </c>
      <c r="B71" s="91"/>
      <c r="C71" s="128">
        <v>9.5299999999999994</v>
      </c>
      <c r="D71" s="128">
        <v>20.329999999999998</v>
      </c>
      <c r="E71" s="128">
        <v>23.22</v>
      </c>
      <c r="F71" s="128">
        <v>18.989999999999998</v>
      </c>
    </row>
    <row r="72" spans="1:6" x14ac:dyDescent="0.55000000000000004">
      <c r="A72" s="130">
        <v>38322</v>
      </c>
      <c r="B72" s="91"/>
      <c r="C72" s="128">
        <v>11.74</v>
      </c>
      <c r="D72" s="128">
        <v>22.4</v>
      </c>
      <c r="E72" s="128">
        <v>21.78</v>
      </c>
      <c r="F72" s="128">
        <v>31.63</v>
      </c>
    </row>
    <row r="73" spans="1:6" x14ac:dyDescent="0.55000000000000004">
      <c r="A73" s="130">
        <v>38353</v>
      </c>
      <c r="B73" s="91"/>
      <c r="C73" s="128">
        <v>10.46</v>
      </c>
      <c r="D73" s="128">
        <v>21</v>
      </c>
      <c r="E73" s="128">
        <v>13.55</v>
      </c>
      <c r="F73" s="128">
        <v>32.619999999999997</v>
      </c>
    </row>
    <row r="74" spans="1:6" x14ac:dyDescent="0.55000000000000004">
      <c r="A74" s="130">
        <v>38384</v>
      </c>
      <c r="B74" s="91"/>
      <c r="C74" s="128">
        <v>13.53</v>
      </c>
      <c r="D74" s="128">
        <v>25.31</v>
      </c>
      <c r="E74" s="128">
        <v>13.86</v>
      </c>
      <c r="F74" s="128">
        <v>40.630000000000003</v>
      </c>
    </row>
    <row r="75" spans="1:6" x14ac:dyDescent="0.55000000000000004">
      <c r="A75" s="130">
        <v>38412</v>
      </c>
      <c r="B75" s="91"/>
      <c r="C75" s="128">
        <v>10.33</v>
      </c>
      <c r="D75" s="128">
        <v>24.62</v>
      </c>
      <c r="E75" s="128">
        <v>-0.48</v>
      </c>
      <c r="F75" s="128">
        <v>31.14</v>
      </c>
    </row>
    <row r="76" spans="1:6" x14ac:dyDescent="0.55000000000000004">
      <c r="A76" s="130">
        <v>38443</v>
      </c>
      <c r="B76" s="91"/>
      <c r="C76" s="128">
        <v>10.119999999999999</v>
      </c>
      <c r="D76" s="128">
        <v>24.79</v>
      </c>
      <c r="E76" s="128">
        <v>6.92</v>
      </c>
      <c r="F76" s="128">
        <v>30.27</v>
      </c>
    </row>
    <row r="77" spans="1:6" x14ac:dyDescent="0.55000000000000004">
      <c r="A77" s="130">
        <v>38473</v>
      </c>
      <c r="B77" s="91"/>
      <c r="C77" s="128">
        <v>11.6</v>
      </c>
      <c r="D77" s="128">
        <v>27.47</v>
      </c>
      <c r="E77" s="128">
        <v>3.97</v>
      </c>
      <c r="F77" s="128">
        <v>25.14</v>
      </c>
    </row>
    <row r="78" spans="1:6" x14ac:dyDescent="0.55000000000000004">
      <c r="A78" s="130">
        <v>38504</v>
      </c>
      <c r="B78" s="129" t="s">
        <v>23</v>
      </c>
      <c r="C78" s="128">
        <v>15.6</v>
      </c>
      <c r="D78" s="128">
        <v>28.66</v>
      </c>
      <c r="E78" s="128">
        <v>27.63</v>
      </c>
      <c r="F78" s="128">
        <v>34.07</v>
      </c>
    </row>
    <row r="79" spans="1:6" x14ac:dyDescent="0.55000000000000004">
      <c r="A79" s="130">
        <v>38534</v>
      </c>
      <c r="B79" s="91"/>
      <c r="C79" s="128">
        <v>13.76</v>
      </c>
      <c r="D79" s="128">
        <v>28.38</v>
      </c>
      <c r="E79" s="128">
        <v>20.45</v>
      </c>
      <c r="F79" s="128">
        <v>31.54</v>
      </c>
    </row>
    <row r="80" spans="1:6" x14ac:dyDescent="0.55000000000000004">
      <c r="A80" s="130">
        <v>38565</v>
      </c>
      <c r="B80" s="91"/>
      <c r="C80" s="128">
        <v>15.07</v>
      </c>
      <c r="D80" s="128">
        <v>29.73</v>
      </c>
      <c r="E80" s="128">
        <v>20.7</v>
      </c>
      <c r="F80" s="128">
        <v>34.619999999999997</v>
      </c>
    </row>
    <row r="81" spans="1:6" x14ac:dyDescent="0.55000000000000004">
      <c r="A81" s="130">
        <v>38596</v>
      </c>
      <c r="B81" s="91"/>
      <c r="C81" s="128">
        <v>11.91</v>
      </c>
      <c r="D81" s="128">
        <v>34.770000000000003</v>
      </c>
      <c r="E81" s="128">
        <v>1.1299999999999999</v>
      </c>
      <c r="F81" s="128">
        <v>40.96</v>
      </c>
    </row>
    <row r="82" spans="1:6" x14ac:dyDescent="0.55000000000000004">
      <c r="A82" s="130">
        <v>38626</v>
      </c>
      <c r="B82" s="91"/>
      <c r="C82" s="128">
        <v>11.89</v>
      </c>
      <c r="D82" s="128">
        <v>34.380000000000003</v>
      </c>
      <c r="E82" s="128">
        <v>7.41</v>
      </c>
      <c r="F82" s="128">
        <v>42.44</v>
      </c>
    </row>
    <row r="83" spans="1:6" x14ac:dyDescent="0.55000000000000004">
      <c r="A83" s="130">
        <v>38657</v>
      </c>
      <c r="B83" s="91"/>
      <c r="C83" s="128">
        <v>10.3</v>
      </c>
      <c r="D83" s="128">
        <v>36.01</v>
      </c>
      <c r="E83" s="128">
        <v>4.62</v>
      </c>
      <c r="F83" s="128">
        <v>44.43</v>
      </c>
    </row>
    <row r="84" spans="1:6" x14ac:dyDescent="0.55000000000000004">
      <c r="A84" s="130">
        <v>38687</v>
      </c>
      <c r="B84" s="91"/>
      <c r="C84" s="128">
        <v>6.91</v>
      </c>
      <c r="D84" s="128">
        <v>34.36</v>
      </c>
      <c r="E84" s="128">
        <v>1.19</v>
      </c>
      <c r="F84" s="128">
        <v>30.88</v>
      </c>
    </row>
    <row r="85" spans="1:6" x14ac:dyDescent="0.55000000000000004">
      <c r="A85" s="130">
        <v>38718</v>
      </c>
      <c r="B85" s="91"/>
      <c r="C85" s="128">
        <v>10.210000000000001</v>
      </c>
      <c r="D85" s="128">
        <v>36.29</v>
      </c>
      <c r="E85" s="128">
        <v>6.86</v>
      </c>
      <c r="F85" s="128">
        <v>40.4</v>
      </c>
    </row>
    <row r="86" spans="1:6" x14ac:dyDescent="0.55000000000000004">
      <c r="A86" s="130">
        <v>38749</v>
      </c>
      <c r="B86" s="91"/>
      <c r="C86" s="128">
        <v>7.66</v>
      </c>
      <c r="D86" s="128">
        <v>32.25</v>
      </c>
      <c r="E86" s="128">
        <v>2.79</v>
      </c>
      <c r="F86" s="128">
        <v>24.76</v>
      </c>
    </row>
    <row r="87" spans="1:6" x14ac:dyDescent="0.55000000000000004">
      <c r="A87" s="130">
        <v>38777</v>
      </c>
      <c r="B87" s="91"/>
      <c r="C87" s="128">
        <v>9.94</v>
      </c>
      <c r="D87" s="128">
        <v>35.36</v>
      </c>
      <c r="E87" s="128">
        <v>11.45</v>
      </c>
      <c r="F87" s="128">
        <v>35.65</v>
      </c>
    </row>
    <row r="88" spans="1:6" x14ac:dyDescent="0.55000000000000004">
      <c r="A88" s="130">
        <v>38808</v>
      </c>
      <c r="B88" s="91"/>
      <c r="C88" s="128">
        <v>8.57</v>
      </c>
      <c r="D88" s="128">
        <v>34.979999999999997</v>
      </c>
      <c r="E88" s="128">
        <v>1.01</v>
      </c>
      <c r="F88" s="128">
        <v>26.93</v>
      </c>
    </row>
    <row r="89" spans="1:6" x14ac:dyDescent="0.55000000000000004">
      <c r="A89" s="130">
        <v>38838</v>
      </c>
      <c r="B89" s="91"/>
      <c r="C89" s="128">
        <v>10.43</v>
      </c>
      <c r="D89" s="128">
        <v>35.31</v>
      </c>
      <c r="E89" s="128">
        <v>14.74</v>
      </c>
      <c r="F89" s="128">
        <v>37.630000000000003</v>
      </c>
    </row>
    <row r="90" spans="1:6" x14ac:dyDescent="0.55000000000000004">
      <c r="A90" s="130">
        <v>38869</v>
      </c>
      <c r="B90" s="129" t="s">
        <v>24</v>
      </c>
      <c r="C90" s="128">
        <v>5.68</v>
      </c>
      <c r="D90" s="128">
        <v>33.03</v>
      </c>
      <c r="E90" s="128">
        <v>8.56</v>
      </c>
      <c r="F90" s="128">
        <v>26.48</v>
      </c>
    </row>
    <row r="91" spans="1:6" x14ac:dyDescent="0.55000000000000004">
      <c r="A91" s="130">
        <v>38899</v>
      </c>
      <c r="B91" s="91"/>
      <c r="C91" s="128">
        <v>7.52</v>
      </c>
      <c r="D91" s="128">
        <v>34.47</v>
      </c>
      <c r="E91" s="128">
        <v>14.5</v>
      </c>
      <c r="F91" s="128">
        <v>30.66</v>
      </c>
    </row>
    <row r="92" spans="1:6" x14ac:dyDescent="0.55000000000000004">
      <c r="A92" s="130">
        <v>38930</v>
      </c>
      <c r="B92" s="91"/>
      <c r="C92" s="128">
        <v>6.6</v>
      </c>
      <c r="D92" s="128">
        <v>29.83</v>
      </c>
      <c r="E92" s="128">
        <v>4.22</v>
      </c>
      <c r="F92" s="128">
        <v>16.920000000000002</v>
      </c>
    </row>
    <row r="93" spans="1:6" x14ac:dyDescent="0.55000000000000004">
      <c r="A93" s="130">
        <v>38961</v>
      </c>
      <c r="B93" s="91"/>
      <c r="C93" s="128">
        <v>9.24</v>
      </c>
      <c r="D93" s="128">
        <v>25.06</v>
      </c>
      <c r="E93" s="128">
        <v>16.36</v>
      </c>
      <c r="F93" s="128">
        <v>11.22</v>
      </c>
    </row>
    <row r="94" spans="1:6" x14ac:dyDescent="0.55000000000000004">
      <c r="A94" s="130">
        <v>38991</v>
      </c>
      <c r="B94" s="91"/>
      <c r="C94" s="128">
        <v>8.9</v>
      </c>
      <c r="D94" s="128">
        <v>24.79</v>
      </c>
      <c r="E94" s="128">
        <v>12.95</v>
      </c>
      <c r="F94" s="128">
        <v>5.96</v>
      </c>
    </row>
    <row r="95" spans="1:6" x14ac:dyDescent="0.55000000000000004">
      <c r="A95" s="130">
        <v>39022</v>
      </c>
      <c r="B95" s="91"/>
      <c r="C95" s="128">
        <v>8.52</v>
      </c>
      <c r="D95" s="128">
        <v>21.15</v>
      </c>
      <c r="E95" s="128">
        <v>11.94</v>
      </c>
      <c r="F95" s="128">
        <v>9.07</v>
      </c>
    </row>
    <row r="96" spans="1:6" x14ac:dyDescent="0.55000000000000004">
      <c r="A96" s="130">
        <v>39052</v>
      </c>
      <c r="B96" s="91"/>
      <c r="C96" s="128">
        <v>11.19</v>
      </c>
      <c r="D96" s="128">
        <v>23.48</v>
      </c>
      <c r="E96" s="128">
        <v>9.06</v>
      </c>
      <c r="F96" s="128">
        <v>23.5</v>
      </c>
    </row>
    <row r="97" spans="1:6" x14ac:dyDescent="0.55000000000000004">
      <c r="A97" s="130">
        <v>39083</v>
      </c>
      <c r="B97" s="91"/>
      <c r="C97" s="128">
        <v>11.09</v>
      </c>
      <c r="D97" s="128">
        <v>19.38</v>
      </c>
      <c r="E97" s="128">
        <v>15.73</v>
      </c>
      <c r="F97" s="128">
        <v>15.73</v>
      </c>
    </row>
    <row r="98" spans="1:6" x14ac:dyDescent="0.55000000000000004">
      <c r="A98" s="130">
        <v>39114</v>
      </c>
      <c r="B98" s="91"/>
      <c r="C98" s="128">
        <v>15.07</v>
      </c>
      <c r="D98" s="128">
        <v>19.739999999999998</v>
      </c>
      <c r="E98" s="128">
        <v>30.54</v>
      </c>
      <c r="F98" s="128">
        <v>18.29</v>
      </c>
    </row>
    <row r="99" spans="1:6" x14ac:dyDescent="0.55000000000000004">
      <c r="A99" s="130">
        <v>39142</v>
      </c>
      <c r="B99" s="91"/>
      <c r="C99" s="128">
        <v>18.2</v>
      </c>
      <c r="D99" s="128">
        <v>14.36</v>
      </c>
      <c r="E99" s="128">
        <v>38.72</v>
      </c>
      <c r="F99" s="128">
        <v>-1.73</v>
      </c>
    </row>
    <row r="100" spans="1:6" x14ac:dyDescent="0.55000000000000004">
      <c r="A100" s="130">
        <v>39173</v>
      </c>
      <c r="B100" s="91"/>
      <c r="C100" s="128">
        <v>20.12</v>
      </c>
      <c r="D100" s="128">
        <v>14.18</v>
      </c>
      <c r="E100" s="128">
        <v>37.26</v>
      </c>
      <c r="F100" s="128">
        <v>5.31</v>
      </c>
    </row>
    <row r="101" spans="1:6" x14ac:dyDescent="0.55000000000000004">
      <c r="A101" s="130">
        <v>39203</v>
      </c>
      <c r="B101" s="91"/>
      <c r="C101" s="128">
        <v>17.989999999999998</v>
      </c>
      <c r="D101" s="128">
        <v>10.66</v>
      </c>
      <c r="E101" s="128">
        <v>25.59</v>
      </c>
      <c r="F101" s="128">
        <v>0.49</v>
      </c>
    </row>
    <row r="102" spans="1:6" x14ac:dyDescent="0.55000000000000004">
      <c r="A102" s="130">
        <v>39234</v>
      </c>
      <c r="B102" s="129" t="s">
        <v>25</v>
      </c>
      <c r="C102" s="128">
        <v>18.059999999999999</v>
      </c>
      <c r="D102" s="128">
        <v>7.59</v>
      </c>
      <c r="E102" s="128">
        <v>8.83</v>
      </c>
      <c r="F102" s="128">
        <v>-0.22</v>
      </c>
    </row>
    <row r="103" spans="1:6" x14ac:dyDescent="0.55000000000000004">
      <c r="A103" s="130">
        <v>39264</v>
      </c>
      <c r="B103" s="91"/>
      <c r="C103" s="128">
        <v>18.97</v>
      </c>
      <c r="D103" s="128">
        <v>5.6</v>
      </c>
      <c r="E103" s="128">
        <v>11.17</v>
      </c>
      <c r="F103" s="128">
        <v>-2.66</v>
      </c>
    </row>
    <row r="104" spans="1:6" x14ac:dyDescent="0.55000000000000004">
      <c r="A104" s="130">
        <v>39295</v>
      </c>
      <c r="B104" s="91"/>
      <c r="C104" s="128">
        <v>19.649999999999999</v>
      </c>
      <c r="D104" s="128">
        <v>5.87</v>
      </c>
      <c r="E104" s="128">
        <v>11.33</v>
      </c>
      <c r="F104" s="128">
        <v>-1.35</v>
      </c>
    </row>
    <row r="105" spans="1:6" x14ac:dyDescent="0.55000000000000004">
      <c r="A105" s="130">
        <v>39326</v>
      </c>
      <c r="B105" s="91"/>
      <c r="C105" s="128">
        <v>15.19</v>
      </c>
      <c r="D105" s="128">
        <v>5.14</v>
      </c>
      <c r="E105" s="128">
        <v>5.12</v>
      </c>
      <c r="F105" s="128">
        <v>1.36</v>
      </c>
    </row>
    <row r="106" spans="1:6" x14ac:dyDescent="0.55000000000000004">
      <c r="A106" s="130">
        <v>39356</v>
      </c>
      <c r="B106" s="91"/>
      <c r="C106" s="128">
        <v>20.57</v>
      </c>
      <c r="D106" s="128">
        <v>7.64</v>
      </c>
      <c r="E106" s="128">
        <v>19.850000000000001</v>
      </c>
      <c r="F106" s="128">
        <v>14.43</v>
      </c>
    </row>
    <row r="107" spans="1:6" x14ac:dyDescent="0.55000000000000004">
      <c r="A107" s="130">
        <v>39387</v>
      </c>
      <c r="B107" s="91"/>
      <c r="C107" s="128">
        <v>27.46</v>
      </c>
      <c r="D107" s="128">
        <v>6.41</v>
      </c>
      <c r="E107" s="128">
        <v>41.3</v>
      </c>
      <c r="F107" s="128">
        <v>10.96</v>
      </c>
    </row>
    <row r="108" spans="1:6" x14ac:dyDescent="0.55000000000000004">
      <c r="A108" s="130">
        <v>39417</v>
      </c>
      <c r="B108" s="91"/>
      <c r="C108" s="128">
        <v>28.04</v>
      </c>
      <c r="D108" s="128">
        <v>1.72</v>
      </c>
      <c r="E108" s="128">
        <v>61.66</v>
      </c>
      <c r="F108" s="128">
        <v>7.02</v>
      </c>
    </row>
    <row r="109" spans="1:6" x14ac:dyDescent="0.55000000000000004">
      <c r="A109" s="130">
        <v>39448</v>
      </c>
      <c r="B109" s="91"/>
      <c r="C109" s="128">
        <v>24.81</v>
      </c>
      <c r="D109" s="128">
        <v>3.5</v>
      </c>
      <c r="E109" s="128">
        <v>32.64</v>
      </c>
      <c r="F109" s="128">
        <v>-1.3</v>
      </c>
    </row>
    <row r="110" spans="1:6" x14ac:dyDescent="0.55000000000000004">
      <c r="A110" s="130">
        <v>39479</v>
      </c>
      <c r="B110" s="91"/>
      <c r="C110" s="128">
        <v>18.89</v>
      </c>
      <c r="D110" s="128">
        <v>2.69</v>
      </c>
      <c r="E110" s="128">
        <v>-2.04</v>
      </c>
      <c r="F110" s="128">
        <v>1.01</v>
      </c>
    </row>
    <row r="111" spans="1:6" x14ac:dyDescent="0.55000000000000004">
      <c r="A111" s="130">
        <v>39508</v>
      </c>
      <c r="B111" s="91"/>
      <c r="C111" s="128">
        <v>13.6</v>
      </c>
      <c r="D111" s="128">
        <v>2.63</v>
      </c>
      <c r="E111" s="128">
        <v>-12.21</v>
      </c>
      <c r="F111" s="128">
        <v>2.1800000000000002</v>
      </c>
    </row>
    <row r="112" spans="1:6" x14ac:dyDescent="0.55000000000000004">
      <c r="A112" s="130">
        <v>39539</v>
      </c>
      <c r="B112" s="91"/>
      <c r="C112" s="128">
        <v>15.74</v>
      </c>
      <c r="D112" s="128">
        <v>1.2</v>
      </c>
      <c r="E112" s="128">
        <v>2.11</v>
      </c>
      <c r="F112" s="128">
        <v>-4.4000000000000004</v>
      </c>
    </row>
    <row r="113" spans="1:6" x14ac:dyDescent="0.55000000000000004">
      <c r="A113" s="130">
        <v>39569</v>
      </c>
      <c r="B113" s="91"/>
      <c r="C113" s="128">
        <v>19.28</v>
      </c>
      <c r="D113" s="128">
        <v>2.4</v>
      </c>
      <c r="E113" s="128">
        <v>25.56</v>
      </c>
      <c r="F113" s="128">
        <v>-0.62</v>
      </c>
    </row>
    <row r="114" spans="1:6" x14ac:dyDescent="0.55000000000000004">
      <c r="A114" s="130">
        <v>39600</v>
      </c>
      <c r="B114" s="129" t="s">
        <v>26</v>
      </c>
      <c r="C114" s="128">
        <v>21.91</v>
      </c>
      <c r="D114" s="128">
        <v>2.1800000000000002</v>
      </c>
      <c r="E114" s="128">
        <v>40.58</v>
      </c>
      <c r="F114" s="128">
        <v>-1.97</v>
      </c>
    </row>
    <row r="115" spans="1:6" x14ac:dyDescent="0.55000000000000004">
      <c r="A115" s="130">
        <v>39630</v>
      </c>
      <c r="B115" s="91"/>
      <c r="C115" s="128">
        <v>20.5</v>
      </c>
      <c r="D115" s="128">
        <v>3.04</v>
      </c>
      <c r="E115" s="128">
        <v>29.62</v>
      </c>
      <c r="F115" s="128">
        <v>4.09</v>
      </c>
    </row>
    <row r="116" spans="1:6" x14ac:dyDescent="0.55000000000000004">
      <c r="A116" s="130">
        <v>39661</v>
      </c>
      <c r="B116" s="91"/>
      <c r="C116" s="128">
        <v>21.85</v>
      </c>
      <c r="D116" s="128">
        <v>1.55</v>
      </c>
      <c r="E116" s="128">
        <v>23.04</v>
      </c>
      <c r="F116" s="128">
        <v>-4.71</v>
      </c>
    </row>
    <row r="117" spans="1:6" x14ac:dyDescent="0.55000000000000004">
      <c r="A117" s="130">
        <v>39692</v>
      </c>
      <c r="B117" s="91"/>
      <c r="C117" s="128">
        <v>28.5</v>
      </c>
      <c r="D117" s="128">
        <v>1.58</v>
      </c>
      <c r="E117" s="128">
        <v>34.880000000000003</v>
      </c>
      <c r="F117" s="128">
        <v>-1.02</v>
      </c>
    </row>
    <row r="118" spans="1:6" x14ac:dyDescent="0.55000000000000004">
      <c r="A118" s="130">
        <v>39722</v>
      </c>
      <c r="B118" s="91"/>
      <c r="C118" s="128">
        <v>19.87</v>
      </c>
      <c r="D118" s="128">
        <v>-7.23</v>
      </c>
      <c r="E118" s="128">
        <v>17.52</v>
      </c>
      <c r="F118" s="128">
        <v>-27.12</v>
      </c>
    </row>
    <row r="119" spans="1:6" x14ac:dyDescent="0.55000000000000004">
      <c r="A119" s="130">
        <v>39753</v>
      </c>
      <c r="B119" s="91"/>
      <c r="C119" s="128">
        <v>8.8800000000000008</v>
      </c>
      <c r="D119" s="128">
        <v>-9.93</v>
      </c>
      <c r="E119" s="128">
        <v>-7.14</v>
      </c>
      <c r="F119" s="128">
        <v>-33.44</v>
      </c>
    </row>
    <row r="120" spans="1:6" x14ac:dyDescent="0.55000000000000004">
      <c r="A120" s="130">
        <v>39783</v>
      </c>
      <c r="B120" s="91"/>
      <c r="C120" s="128">
        <v>8.26</v>
      </c>
      <c r="D120" s="128">
        <v>-13.38</v>
      </c>
      <c r="E120" s="128">
        <v>-15.96</v>
      </c>
      <c r="F120" s="128">
        <v>-47.36</v>
      </c>
    </row>
    <row r="121" spans="1:6" x14ac:dyDescent="0.55000000000000004">
      <c r="A121" s="130">
        <v>39814</v>
      </c>
      <c r="B121" s="91"/>
      <c r="C121" s="128">
        <v>7.26</v>
      </c>
      <c r="D121" s="128">
        <v>-17.75</v>
      </c>
      <c r="E121" s="128">
        <v>-16.02</v>
      </c>
      <c r="F121" s="128">
        <v>-43.63</v>
      </c>
    </row>
    <row r="122" spans="1:6" x14ac:dyDescent="0.55000000000000004">
      <c r="A122" s="130">
        <v>39845</v>
      </c>
      <c r="B122" s="91"/>
      <c r="C122" s="128">
        <v>11.49</v>
      </c>
      <c r="D122" s="128">
        <v>-20.85</v>
      </c>
      <c r="E122" s="128">
        <v>9.51</v>
      </c>
      <c r="F122" s="128">
        <v>-45.12</v>
      </c>
    </row>
    <row r="123" spans="1:6" x14ac:dyDescent="0.55000000000000004">
      <c r="A123" s="130">
        <v>39873</v>
      </c>
      <c r="B123" s="91"/>
      <c r="C123" s="128">
        <v>11.91</v>
      </c>
      <c r="D123" s="128">
        <v>-23.35</v>
      </c>
      <c r="E123" s="128">
        <v>0.63</v>
      </c>
      <c r="F123" s="128">
        <v>-41.83</v>
      </c>
    </row>
    <row r="124" spans="1:6" x14ac:dyDescent="0.55000000000000004">
      <c r="A124" s="130">
        <v>39904</v>
      </c>
      <c r="B124" s="91"/>
      <c r="C124" s="128">
        <v>3.71</v>
      </c>
      <c r="D124" s="128">
        <v>-26.89</v>
      </c>
      <c r="E124" s="128">
        <v>-11.86</v>
      </c>
      <c r="F124" s="128">
        <v>-44.14</v>
      </c>
    </row>
    <row r="125" spans="1:6" x14ac:dyDescent="0.55000000000000004">
      <c r="A125" s="130">
        <v>39934</v>
      </c>
      <c r="B125" s="91"/>
      <c r="C125" s="128">
        <v>-5.44</v>
      </c>
      <c r="D125" s="128">
        <v>-33.159999999999997</v>
      </c>
      <c r="E125" s="128">
        <v>-33.18</v>
      </c>
      <c r="F125" s="128">
        <v>-50.15</v>
      </c>
    </row>
    <row r="126" spans="1:6" x14ac:dyDescent="0.55000000000000004">
      <c r="A126" s="130">
        <v>39965</v>
      </c>
      <c r="B126" s="129" t="s">
        <v>27</v>
      </c>
      <c r="C126" s="128">
        <v>-10.44</v>
      </c>
      <c r="D126" s="128">
        <v>-35.18</v>
      </c>
      <c r="E126" s="128">
        <v>-40.880000000000003</v>
      </c>
      <c r="F126" s="128">
        <v>-49.06</v>
      </c>
    </row>
    <row r="127" spans="1:6" x14ac:dyDescent="0.55000000000000004">
      <c r="A127" s="130">
        <v>39995</v>
      </c>
      <c r="B127" s="91"/>
      <c r="C127" s="128">
        <v>-12.36</v>
      </c>
      <c r="D127" s="128">
        <v>-41.29</v>
      </c>
      <c r="E127" s="128">
        <v>-32.78</v>
      </c>
      <c r="F127" s="128">
        <v>-50.21</v>
      </c>
    </row>
    <row r="128" spans="1:6" x14ac:dyDescent="0.55000000000000004">
      <c r="A128" s="130">
        <v>40026</v>
      </c>
      <c r="B128" s="91"/>
      <c r="C128" s="128">
        <v>-14.22</v>
      </c>
      <c r="D128" s="128">
        <v>-43</v>
      </c>
      <c r="E128" s="128">
        <v>-19.07</v>
      </c>
      <c r="F128" s="128">
        <v>-44.01</v>
      </c>
    </row>
    <row r="129" spans="1:6" x14ac:dyDescent="0.55000000000000004">
      <c r="A129" s="130">
        <v>40057</v>
      </c>
      <c r="B129" s="91"/>
      <c r="C129" s="128">
        <v>-19.86</v>
      </c>
      <c r="D129" s="128">
        <v>-45</v>
      </c>
      <c r="E129" s="128">
        <v>-16.2</v>
      </c>
      <c r="F129" s="128">
        <v>-41.11</v>
      </c>
    </row>
    <row r="130" spans="1:6" x14ac:dyDescent="0.55000000000000004">
      <c r="A130" s="130">
        <v>40087</v>
      </c>
      <c r="B130" s="91"/>
      <c r="C130" s="128">
        <v>-19.66</v>
      </c>
      <c r="D130" s="128">
        <v>-42.84</v>
      </c>
      <c r="E130" s="128">
        <v>-15.96</v>
      </c>
      <c r="F130" s="128">
        <v>-29.53</v>
      </c>
    </row>
    <row r="131" spans="1:6" x14ac:dyDescent="0.55000000000000004">
      <c r="A131" s="130">
        <v>40118</v>
      </c>
      <c r="B131" s="91"/>
      <c r="C131" s="128">
        <v>-16.420000000000002</v>
      </c>
      <c r="D131" s="128">
        <v>-40.869999999999997</v>
      </c>
      <c r="E131" s="128">
        <v>-15.11</v>
      </c>
      <c r="F131" s="128">
        <v>-17.760000000000002</v>
      </c>
    </row>
    <row r="132" spans="1:6" x14ac:dyDescent="0.55000000000000004">
      <c r="A132" s="130">
        <v>40148</v>
      </c>
      <c r="B132" s="91"/>
      <c r="C132" s="128">
        <v>-19.55</v>
      </c>
      <c r="D132" s="128">
        <v>-37.770000000000003</v>
      </c>
      <c r="E132" s="128">
        <v>-13.96</v>
      </c>
      <c r="F132" s="128">
        <v>-6.57</v>
      </c>
    </row>
    <row r="133" spans="1:6" x14ac:dyDescent="0.55000000000000004">
      <c r="A133" s="130">
        <v>40179</v>
      </c>
      <c r="B133" s="82"/>
      <c r="C133" s="128">
        <v>-18.16</v>
      </c>
      <c r="D133" s="128">
        <v>-36.200000000000003</v>
      </c>
      <c r="E133" s="128">
        <v>-8.41</v>
      </c>
      <c r="F133" s="128">
        <v>-5.22</v>
      </c>
    </row>
    <row r="134" spans="1:6" x14ac:dyDescent="0.55000000000000004">
      <c r="A134" s="130">
        <v>40210</v>
      </c>
      <c r="B134" s="82"/>
      <c r="C134" s="128">
        <v>-20.07</v>
      </c>
      <c r="D134" s="128">
        <v>-34.31</v>
      </c>
      <c r="E134" s="128">
        <v>-9.52</v>
      </c>
      <c r="F134" s="128">
        <v>-8.7100000000000009</v>
      </c>
    </row>
    <row r="135" spans="1:6" x14ac:dyDescent="0.55000000000000004">
      <c r="A135" s="130">
        <v>40238</v>
      </c>
      <c r="B135" s="82"/>
      <c r="C135" s="128">
        <v>-19.48</v>
      </c>
      <c r="D135" s="128">
        <v>-30.1</v>
      </c>
      <c r="E135" s="128">
        <v>0.83</v>
      </c>
      <c r="F135" s="128">
        <v>-0.46</v>
      </c>
    </row>
    <row r="136" spans="1:6" x14ac:dyDescent="0.55000000000000004">
      <c r="A136" s="130">
        <v>40269</v>
      </c>
      <c r="B136" s="82"/>
      <c r="C136" s="128">
        <v>-14.5</v>
      </c>
      <c r="D136" s="128">
        <v>-26.34</v>
      </c>
      <c r="E136" s="128">
        <v>6.05</v>
      </c>
      <c r="F136" s="128">
        <v>6.63</v>
      </c>
    </row>
    <row r="137" spans="1:6" x14ac:dyDescent="0.55000000000000004">
      <c r="A137" s="130">
        <v>40299</v>
      </c>
      <c r="B137" s="82"/>
      <c r="C137" s="128">
        <v>-7.16</v>
      </c>
      <c r="D137" s="128">
        <v>-19.28</v>
      </c>
      <c r="E137" s="128">
        <v>20.59</v>
      </c>
      <c r="F137" s="128">
        <v>15.19</v>
      </c>
    </row>
    <row r="138" spans="1:6" x14ac:dyDescent="0.55000000000000004">
      <c r="A138" s="130">
        <v>40330</v>
      </c>
      <c r="B138" s="129" t="s">
        <v>28</v>
      </c>
      <c r="C138" s="128">
        <v>-1.47</v>
      </c>
      <c r="D138" s="128">
        <v>-14.13</v>
      </c>
      <c r="E138" s="128">
        <v>33.65</v>
      </c>
      <c r="F138" s="128">
        <v>14.32</v>
      </c>
    </row>
    <row r="139" spans="1:6" x14ac:dyDescent="0.55000000000000004">
      <c r="A139" s="130">
        <v>40360</v>
      </c>
      <c r="B139" s="82"/>
      <c r="C139" s="128">
        <v>1.17</v>
      </c>
      <c r="D139" s="128">
        <v>-5.98</v>
      </c>
      <c r="E139" s="128">
        <v>30.08</v>
      </c>
      <c r="F139" s="128">
        <v>14.17</v>
      </c>
    </row>
    <row r="140" spans="1:6" x14ac:dyDescent="0.55000000000000004">
      <c r="A140" s="130">
        <v>40391</v>
      </c>
      <c r="B140" s="82"/>
      <c r="C140" s="128">
        <v>2.19</v>
      </c>
      <c r="D140" s="128">
        <v>-0.33</v>
      </c>
      <c r="E140" s="128">
        <v>19.68</v>
      </c>
      <c r="F140" s="128">
        <v>16.39</v>
      </c>
    </row>
    <row r="141" spans="1:6" x14ac:dyDescent="0.55000000000000004">
      <c r="A141" s="130">
        <v>40422</v>
      </c>
      <c r="B141" s="82"/>
      <c r="C141" s="128">
        <v>6.21</v>
      </c>
      <c r="D141" s="128">
        <v>4.5</v>
      </c>
      <c r="E141" s="128">
        <v>11.67</v>
      </c>
      <c r="F141" s="128">
        <v>11.74</v>
      </c>
    </row>
    <row r="142" spans="1:6" x14ac:dyDescent="0.55000000000000004">
      <c r="A142" s="130">
        <v>40452</v>
      </c>
      <c r="B142" s="82"/>
      <c r="C142" s="128">
        <v>9.26</v>
      </c>
      <c r="D142" s="128">
        <v>7.81</v>
      </c>
      <c r="E142" s="128">
        <v>11.58</v>
      </c>
      <c r="F142" s="128">
        <v>16.239999999999998</v>
      </c>
    </row>
    <row r="143" spans="1:6" x14ac:dyDescent="0.55000000000000004">
      <c r="A143" s="130">
        <v>40483</v>
      </c>
      <c r="B143" s="82"/>
      <c r="C143" s="128">
        <v>11.56</v>
      </c>
      <c r="D143" s="128">
        <v>9.1199999999999992</v>
      </c>
      <c r="E143" s="128">
        <v>17.489999999999998</v>
      </c>
      <c r="F143" s="128">
        <v>13.29</v>
      </c>
    </row>
    <row r="144" spans="1:6" x14ac:dyDescent="0.55000000000000004">
      <c r="A144" s="130">
        <v>40513</v>
      </c>
      <c r="B144" s="82"/>
      <c r="C144" s="128">
        <v>16.579999999999998</v>
      </c>
      <c r="D144" s="128">
        <v>11.12</v>
      </c>
      <c r="E144" s="128">
        <v>22.85</v>
      </c>
      <c r="F144" s="128">
        <v>18.829999999999998</v>
      </c>
    </row>
    <row r="145" spans="1:6" x14ac:dyDescent="0.55000000000000004">
      <c r="A145" s="130">
        <v>40544</v>
      </c>
      <c r="B145" s="82"/>
      <c r="C145" s="128">
        <v>17.850000000000001</v>
      </c>
      <c r="D145" s="128">
        <v>14.18</v>
      </c>
      <c r="E145" s="128">
        <v>25.32</v>
      </c>
      <c r="F145" s="128">
        <v>19.28</v>
      </c>
    </row>
    <row r="146" spans="1:6" x14ac:dyDescent="0.55000000000000004">
      <c r="A146" s="130">
        <v>40575</v>
      </c>
      <c r="B146" s="82"/>
      <c r="C146" s="128">
        <v>18.8</v>
      </c>
      <c r="D146" s="128">
        <v>16.71</v>
      </c>
      <c r="E146" s="128">
        <v>17.62</v>
      </c>
      <c r="F146" s="128">
        <v>22.78</v>
      </c>
    </row>
    <row r="147" spans="1:6" x14ac:dyDescent="0.55000000000000004">
      <c r="A147" s="130">
        <v>40603</v>
      </c>
      <c r="B147" s="82"/>
      <c r="C147" s="128">
        <v>20.36</v>
      </c>
      <c r="D147" s="128">
        <v>15.89</v>
      </c>
      <c r="E147" s="128">
        <v>15.37</v>
      </c>
      <c r="F147" s="128">
        <v>18.809999999999999</v>
      </c>
    </row>
    <row r="148" spans="1:6" x14ac:dyDescent="0.55000000000000004">
      <c r="A148" s="130">
        <v>40634</v>
      </c>
      <c r="B148" s="82"/>
      <c r="C148" s="128">
        <v>18.670000000000002</v>
      </c>
      <c r="D148" s="128">
        <v>16.79</v>
      </c>
      <c r="E148" s="128">
        <v>9.82</v>
      </c>
      <c r="F148" s="128">
        <v>17.510000000000002</v>
      </c>
    </row>
    <row r="149" spans="1:6" x14ac:dyDescent="0.55000000000000004">
      <c r="A149" s="130">
        <v>40664</v>
      </c>
      <c r="B149" s="82"/>
      <c r="C149" s="128">
        <v>16.02</v>
      </c>
      <c r="D149" s="128">
        <v>18.940000000000001</v>
      </c>
      <c r="E149" s="128">
        <v>10.27</v>
      </c>
      <c r="F149" s="128">
        <v>23.86</v>
      </c>
    </row>
    <row r="150" spans="1:6" x14ac:dyDescent="0.55000000000000004">
      <c r="A150" s="130">
        <v>40695</v>
      </c>
      <c r="B150" s="129" t="s">
        <v>29</v>
      </c>
      <c r="C150" s="128">
        <v>12.98</v>
      </c>
      <c r="D150" s="128">
        <v>17.440000000000001</v>
      </c>
      <c r="E150" s="128">
        <v>3.34</v>
      </c>
      <c r="F150" s="128">
        <v>20.46</v>
      </c>
    </row>
    <row r="151" spans="1:6" x14ac:dyDescent="0.55000000000000004">
      <c r="A151" s="130">
        <v>40725</v>
      </c>
      <c r="B151" s="129"/>
      <c r="C151" s="128">
        <v>12.76</v>
      </c>
      <c r="D151" s="128">
        <v>17.02</v>
      </c>
      <c r="E151" s="128">
        <v>6.4</v>
      </c>
      <c r="F151" s="128">
        <v>15.34</v>
      </c>
    </row>
    <row r="152" spans="1:6" x14ac:dyDescent="0.55000000000000004">
      <c r="A152" s="130">
        <v>40756</v>
      </c>
      <c r="B152" s="129"/>
      <c r="C152" s="128">
        <v>14.16</v>
      </c>
      <c r="D152" s="128">
        <v>17.28</v>
      </c>
      <c r="E152" s="128">
        <v>12.02</v>
      </c>
      <c r="F152" s="128">
        <v>10.75</v>
      </c>
    </row>
    <row r="153" spans="1:6" x14ac:dyDescent="0.55000000000000004">
      <c r="A153" s="130">
        <v>40787</v>
      </c>
      <c r="B153" s="129"/>
      <c r="C153" s="128">
        <v>15.02</v>
      </c>
      <c r="D153" s="128">
        <v>17.72</v>
      </c>
      <c r="E153" s="128">
        <v>19.55</v>
      </c>
      <c r="F153" s="128">
        <v>13.36</v>
      </c>
    </row>
    <row r="154" spans="1:6" x14ac:dyDescent="0.55000000000000004">
      <c r="A154" s="130">
        <v>40817</v>
      </c>
      <c r="B154" s="129"/>
      <c r="C154" s="128">
        <v>14.35</v>
      </c>
      <c r="D154" s="128">
        <v>17.91</v>
      </c>
      <c r="E154" s="128">
        <v>17.62</v>
      </c>
      <c r="F154" s="128">
        <v>19.66</v>
      </c>
    </row>
    <row r="155" spans="1:6" x14ac:dyDescent="0.55000000000000004">
      <c r="A155" s="130">
        <v>40848</v>
      </c>
      <c r="B155" s="129"/>
      <c r="C155" s="128">
        <v>12.68</v>
      </c>
      <c r="D155" s="128">
        <v>17.04</v>
      </c>
      <c r="E155" s="128">
        <v>11.67</v>
      </c>
      <c r="F155" s="128">
        <v>12.89</v>
      </c>
    </row>
    <row r="156" spans="1:6" x14ac:dyDescent="0.55000000000000004">
      <c r="A156" s="130">
        <v>40878</v>
      </c>
      <c r="B156" s="129"/>
      <c r="C156" s="128">
        <v>10.65</v>
      </c>
      <c r="D156" s="128">
        <v>18.32</v>
      </c>
      <c r="E156" s="128">
        <v>5.36</v>
      </c>
      <c r="F156" s="128">
        <v>20.9</v>
      </c>
    </row>
    <row r="157" spans="1:6" x14ac:dyDescent="0.55000000000000004">
      <c r="A157" s="130">
        <v>40909</v>
      </c>
      <c r="B157" s="82"/>
      <c r="C157" s="128">
        <v>9.73</v>
      </c>
      <c r="D157" s="128">
        <v>18.989999999999998</v>
      </c>
      <c r="E157" s="128">
        <v>5.19</v>
      </c>
      <c r="F157" s="128">
        <v>23.14</v>
      </c>
    </row>
    <row r="158" spans="1:6" x14ac:dyDescent="0.55000000000000004">
      <c r="A158" s="130">
        <v>40940</v>
      </c>
      <c r="B158" s="82"/>
      <c r="C158" s="128">
        <v>11.03</v>
      </c>
      <c r="D158" s="128">
        <v>18.55</v>
      </c>
      <c r="E158" s="128">
        <v>10.08</v>
      </c>
      <c r="F158" s="128">
        <v>28.03</v>
      </c>
    </row>
    <row r="159" spans="1:6" x14ac:dyDescent="0.55000000000000004">
      <c r="A159" s="130">
        <v>40969</v>
      </c>
      <c r="B159" s="82"/>
      <c r="C159" s="128">
        <v>8.07</v>
      </c>
      <c r="D159" s="128">
        <v>17.5</v>
      </c>
      <c r="E159" s="128">
        <v>4.5</v>
      </c>
      <c r="F159" s="128">
        <v>15.49</v>
      </c>
    </row>
    <row r="160" spans="1:6" x14ac:dyDescent="0.55000000000000004">
      <c r="A160" s="130">
        <v>41000</v>
      </c>
      <c r="B160" s="82"/>
      <c r="C160" s="128">
        <v>8.98</v>
      </c>
      <c r="D160" s="128">
        <v>16.59</v>
      </c>
      <c r="E160" s="128">
        <v>6.78</v>
      </c>
      <c r="F160" s="128">
        <v>8.2200000000000006</v>
      </c>
    </row>
    <row r="161" spans="1:6" x14ac:dyDescent="0.55000000000000004">
      <c r="A161" s="130">
        <v>41030</v>
      </c>
      <c r="B161" s="82"/>
      <c r="C161" s="128">
        <v>8.0500000000000007</v>
      </c>
      <c r="D161" s="128">
        <v>14.38</v>
      </c>
      <c r="E161" s="128">
        <v>-0.92</v>
      </c>
      <c r="F161" s="128">
        <v>7.67</v>
      </c>
    </row>
    <row r="162" spans="1:6" x14ac:dyDescent="0.55000000000000004">
      <c r="A162" s="130">
        <v>41061</v>
      </c>
      <c r="B162" s="129" t="s">
        <v>30</v>
      </c>
      <c r="C162" s="128">
        <v>8.15</v>
      </c>
      <c r="D162" s="128">
        <v>15.53</v>
      </c>
      <c r="E162" s="128">
        <v>3.78</v>
      </c>
      <c r="F162" s="128">
        <v>12.57</v>
      </c>
    </row>
    <row r="163" spans="1:6" x14ac:dyDescent="0.55000000000000004">
      <c r="A163" s="130">
        <v>41091</v>
      </c>
      <c r="B163" s="82"/>
      <c r="C163" s="128">
        <v>6.55</v>
      </c>
      <c r="D163" s="128">
        <v>16.53</v>
      </c>
      <c r="E163" s="128">
        <v>-2.61</v>
      </c>
      <c r="F163" s="128">
        <v>15.29</v>
      </c>
    </row>
    <row r="164" spans="1:6" x14ac:dyDescent="0.55000000000000004">
      <c r="A164" s="130">
        <v>41122</v>
      </c>
      <c r="B164" s="82"/>
      <c r="C164" s="128">
        <v>4.6100000000000003</v>
      </c>
      <c r="D164" s="128">
        <v>13.41</v>
      </c>
      <c r="E164" s="128">
        <v>-1.7</v>
      </c>
      <c r="F164" s="128">
        <v>7.38</v>
      </c>
    </row>
    <row r="165" spans="1:6" x14ac:dyDescent="0.55000000000000004">
      <c r="A165" s="130">
        <v>41153</v>
      </c>
      <c r="B165" s="82"/>
      <c r="C165" s="128">
        <v>1.56</v>
      </c>
      <c r="D165" s="128">
        <v>11.88</v>
      </c>
      <c r="E165" s="128">
        <v>-6.41</v>
      </c>
      <c r="F165" s="128">
        <v>-0.03</v>
      </c>
    </row>
    <row r="166" spans="1:6" x14ac:dyDescent="0.55000000000000004">
      <c r="A166" s="130">
        <v>41183</v>
      </c>
      <c r="B166" s="82"/>
      <c r="C166" s="128">
        <v>2.23</v>
      </c>
      <c r="D166" s="128">
        <v>10.53</v>
      </c>
      <c r="E166" s="128">
        <v>0.3</v>
      </c>
      <c r="F166" s="128">
        <v>-2.96</v>
      </c>
    </row>
    <row r="167" spans="1:6" x14ac:dyDescent="0.55000000000000004">
      <c r="A167" s="130">
        <v>41214</v>
      </c>
      <c r="B167" s="82"/>
      <c r="C167" s="128">
        <v>1.47</v>
      </c>
      <c r="D167" s="128">
        <v>9.5399999999999991</v>
      </c>
      <c r="E167" s="128">
        <v>-0.51</v>
      </c>
      <c r="F167" s="128">
        <v>-1.3</v>
      </c>
    </row>
    <row r="168" spans="1:6" x14ac:dyDescent="0.55000000000000004">
      <c r="A168" s="130">
        <v>41244</v>
      </c>
      <c r="B168" s="82"/>
      <c r="C168" s="128">
        <v>-0.41</v>
      </c>
      <c r="D168" s="128">
        <v>3.73</v>
      </c>
      <c r="E168" s="128">
        <v>-2.4300000000000002</v>
      </c>
      <c r="F168" s="128">
        <v>-10.18</v>
      </c>
    </row>
    <row r="169" spans="1:6" x14ac:dyDescent="0.55000000000000004">
      <c r="A169" s="130">
        <v>41275</v>
      </c>
      <c r="B169" s="82"/>
      <c r="C169" s="128">
        <v>-7.0000000000000007E-2</v>
      </c>
      <c r="D169" s="128">
        <v>1</v>
      </c>
      <c r="E169" s="128">
        <v>-4.24</v>
      </c>
      <c r="F169" s="128">
        <v>-14.16</v>
      </c>
    </row>
    <row r="170" spans="1:6" x14ac:dyDescent="0.55000000000000004">
      <c r="A170" s="130">
        <v>41306</v>
      </c>
      <c r="B170" s="82"/>
      <c r="C170" s="128">
        <v>-2.5</v>
      </c>
      <c r="D170" s="128">
        <v>7.0000000000000007E-2</v>
      </c>
      <c r="E170" s="128">
        <v>-7.11</v>
      </c>
      <c r="F170" s="128">
        <v>-12.45</v>
      </c>
    </row>
    <row r="171" spans="1:6" x14ac:dyDescent="0.55000000000000004">
      <c r="A171" s="130">
        <v>41334</v>
      </c>
      <c r="B171" s="82"/>
      <c r="C171" s="128">
        <v>-1.89</v>
      </c>
      <c r="D171" s="128">
        <v>-0.62</v>
      </c>
      <c r="E171" s="128">
        <v>-1.82</v>
      </c>
      <c r="F171" s="128">
        <v>-3.57</v>
      </c>
    </row>
    <row r="172" spans="1:6" x14ac:dyDescent="0.55000000000000004">
      <c r="A172" s="130">
        <v>41365</v>
      </c>
      <c r="B172" s="82"/>
      <c r="C172" s="128">
        <v>-1.91</v>
      </c>
      <c r="D172" s="128">
        <v>1.08</v>
      </c>
      <c r="E172" s="128">
        <v>-1.29</v>
      </c>
      <c r="F172" s="128">
        <v>8</v>
      </c>
    </row>
    <row r="173" spans="1:6" x14ac:dyDescent="0.55000000000000004">
      <c r="A173" s="130">
        <v>41395</v>
      </c>
      <c r="B173" s="82"/>
      <c r="C173" s="128">
        <v>-3.12</v>
      </c>
      <c r="D173" s="128">
        <v>-0.86</v>
      </c>
      <c r="E173" s="128">
        <v>-3.46</v>
      </c>
      <c r="F173" s="128">
        <v>3.51</v>
      </c>
    </row>
    <row r="174" spans="1:6" x14ac:dyDescent="0.55000000000000004">
      <c r="A174" s="130">
        <v>41426</v>
      </c>
      <c r="B174" s="129" t="s">
        <v>31</v>
      </c>
      <c r="C174" s="128">
        <v>-4.24</v>
      </c>
      <c r="D174" s="128">
        <v>-2.48</v>
      </c>
      <c r="E174" s="128">
        <v>-6.21</v>
      </c>
      <c r="F174" s="128">
        <v>3.93</v>
      </c>
    </row>
    <row r="175" spans="1:6" x14ac:dyDescent="0.55000000000000004">
      <c r="A175" s="130">
        <v>41456</v>
      </c>
      <c r="B175" s="82"/>
      <c r="C175" s="128">
        <v>-2.4700000000000002</v>
      </c>
      <c r="D175" s="128">
        <v>-2.83</v>
      </c>
      <c r="E175" s="128">
        <v>-4.95</v>
      </c>
      <c r="F175" s="128">
        <v>-0.93</v>
      </c>
    </row>
    <row r="176" spans="1:6" x14ac:dyDescent="0.55000000000000004">
      <c r="A176" s="130">
        <v>41487</v>
      </c>
      <c r="B176" s="82"/>
      <c r="C176" s="128">
        <v>-3.42</v>
      </c>
      <c r="D176" s="128">
        <v>-1.74</v>
      </c>
      <c r="E176" s="128">
        <v>-2.9</v>
      </c>
      <c r="F176" s="128">
        <v>3.27</v>
      </c>
    </row>
    <row r="177" spans="1:6" x14ac:dyDescent="0.55000000000000004">
      <c r="A177" s="130">
        <v>41518</v>
      </c>
      <c r="B177" s="82"/>
      <c r="C177" s="128">
        <v>-2.17</v>
      </c>
      <c r="D177" s="128">
        <v>0.06</v>
      </c>
      <c r="E177" s="128">
        <v>1.66</v>
      </c>
      <c r="F177" s="128">
        <v>10.61</v>
      </c>
    </row>
    <row r="178" spans="1:6" x14ac:dyDescent="0.55000000000000004">
      <c r="A178" s="130">
        <v>41548</v>
      </c>
      <c r="B178" s="82"/>
      <c r="C178" s="128">
        <v>-4.66</v>
      </c>
      <c r="D178" s="128">
        <v>-0.3</v>
      </c>
      <c r="E178" s="128">
        <v>-7.78</v>
      </c>
      <c r="F178" s="128">
        <v>7.65</v>
      </c>
    </row>
    <row r="179" spans="1:6" x14ac:dyDescent="0.55000000000000004">
      <c r="A179" s="130">
        <v>41579</v>
      </c>
      <c r="B179" s="82"/>
      <c r="C179" s="128">
        <v>-4.1399999999999997</v>
      </c>
      <c r="D179" s="128">
        <v>0.15</v>
      </c>
      <c r="E179" s="128">
        <v>-3.17</v>
      </c>
      <c r="F179" s="128">
        <v>6.4</v>
      </c>
    </row>
    <row r="180" spans="1:6" x14ac:dyDescent="0.55000000000000004">
      <c r="A180" s="130">
        <v>41609</v>
      </c>
      <c r="B180" s="82"/>
      <c r="C180" s="128">
        <v>-1.95</v>
      </c>
      <c r="D180" s="128">
        <v>4.51</v>
      </c>
      <c r="E180" s="128">
        <v>-1.57</v>
      </c>
      <c r="F180" s="128">
        <v>7.26</v>
      </c>
    </row>
    <row r="181" spans="1:6" x14ac:dyDescent="0.55000000000000004">
      <c r="A181" s="130">
        <v>41640</v>
      </c>
      <c r="B181" s="82"/>
      <c r="C181" s="128">
        <v>-3.27</v>
      </c>
      <c r="D181" s="128">
        <v>5.41</v>
      </c>
      <c r="E181" s="128">
        <v>1.63</v>
      </c>
      <c r="F181" s="128">
        <v>8.2100000000000009</v>
      </c>
    </row>
    <row r="182" spans="1:6" x14ac:dyDescent="0.55000000000000004">
      <c r="A182" s="130">
        <v>41671</v>
      </c>
      <c r="B182" s="82"/>
      <c r="C182" s="128">
        <v>-2.69</v>
      </c>
      <c r="D182" s="128">
        <v>5.55</v>
      </c>
      <c r="E182" s="128">
        <v>-1.08</v>
      </c>
      <c r="F182" s="128">
        <v>9.5399999999999991</v>
      </c>
    </row>
    <row r="183" spans="1:6" x14ac:dyDescent="0.55000000000000004">
      <c r="A183" s="130">
        <v>41699</v>
      </c>
      <c r="B183" s="82"/>
      <c r="C183" s="128">
        <v>-2.76</v>
      </c>
      <c r="D183" s="128">
        <v>7.18</v>
      </c>
      <c r="E183" s="128">
        <v>-5.13</v>
      </c>
      <c r="F183" s="128">
        <v>7.2</v>
      </c>
    </row>
    <row r="184" spans="1:6" x14ac:dyDescent="0.55000000000000004">
      <c r="A184" s="130">
        <v>41730</v>
      </c>
      <c r="B184" s="82"/>
      <c r="C184" s="128">
        <v>-6.02</v>
      </c>
      <c r="D184" s="128">
        <v>4.67</v>
      </c>
      <c r="E184" s="128">
        <v>-12.64</v>
      </c>
      <c r="F184" s="128">
        <v>4.8099999999999996</v>
      </c>
    </row>
    <row r="185" spans="1:6" x14ac:dyDescent="0.55000000000000004">
      <c r="A185" s="130">
        <v>41760</v>
      </c>
      <c r="B185" s="82"/>
      <c r="C185" s="128">
        <v>-2.84</v>
      </c>
      <c r="D185" s="128">
        <v>5.46</v>
      </c>
      <c r="E185" s="128">
        <v>-4.09</v>
      </c>
      <c r="F185" s="128">
        <v>3.26</v>
      </c>
    </row>
    <row r="186" spans="1:6" x14ac:dyDescent="0.55000000000000004">
      <c r="A186" s="130">
        <v>41791</v>
      </c>
      <c r="B186" s="129" t="s">
        <v>32</v>
      </c>
      <c r="C186" s="128">
        <v>-1.62</v>
      </c>
      <c r="D186" s="128">
        <v>7.03</v>
      </c>
      <c r="E186" s="128">
        <v>-1.6</v>
      </c>
      <c r="F186" s="128">
        <v>3.51</v>
      </c>
    </row>
    <row r="187" spans="1:6" x14ac:dyDescent="0.55000000000000004">
      <c r="A187" s="130">
        <v>41821</v>
      </c>
      <c r="B187" s="82"/>
      <c r="C187" s="128">
        <v>-2.67</v>
      </c>
      <c r="D187" s="128">
        <v>7.37</v>
      </c>
      <c r="E187" s="128">
        <v>9.2899999999999991</v>
      </c>
      <c r="F187" s="128">
        <v>8.73</v>
      </c>
    </row>
    <row r="188" spans="1:6" x14ac:dyDescent="0.55000000000000004">
      <c r="A188" s="130">
        <v>41852</v>
      </c>
      <c r="B188" s="82"/>
      <c r="C188" s="128">
        <v>-1.44</v>
      </c>
      <c r="D188" s="128">
        <v>8.1999999999999993</v>
      </c>
      <c r="E188" s="128">
        <v>2.82</v>
      </c>
      <c r="F188" s="128">
        <v>13.83</v>
      </c>
    </row>
    <row r="189" spans="1:6" x14ac:dyDescent="0.55000000000000004">
      <c r="A189" s="130">
        <v>41883</v>
      </c>
      <c r="B189" s="82"/>
      <c r="C189" s="128">
        <v>-1.1599999999999999</v>
      </c>
      <c r="D189" s="128">
        <v>8.77</v>
      </c>
      <c r="E189" s="128">
        <v>3.37</v>
      </c>
      <c r="F189" s="128">
        <v>16.88</v>
      </c>
    </row>
    <row r="190" spans="1:6" x14ac:dyDescent="0.55000000000000004">
      <c r="A190" s="130">
        <v>41913</v>
      </c>
      <c r="B190" s="82"/>
      <c r="C190" s="128">
        <v>1.77</v>
      </c>
      <c r="D190" s="128">
        <v>10.02</v>
      </c>
      <c r="E190" s="128">
        <v>8.74</v>
      </c>
      <c r="F190" s="128">
        <v>17.96</v>
      </c>
    </row>
    <row r="191" spans="1:6" x14ac:dyDescent="0.55000000000000004">
      <c r="A191" s="130">
        <v>41944</v>
      </c>
      <c r="B191" s="82"/>
      <c r="C191" s="128">
        <v>1.08</v>
      </c>
      <c r="D191" s="128">
        <v>10.89</v>
      </c>
      <c r="E191" s="128">
        <v>6.05</v>
      </c>
      <c r="F191" s="128">
        <v>16.850000000000001</v>
      </c>
    </row>
    <row r="192" spans="1:6" x14ac:dyDescent="0.55000000000000004">
      <c r="A192" s="130">
        <v>41974</v>
      </c>
      <c r="B192" s="82"/>
      <c r="C192" s="128">
        <v>1.34</v>
      </c>
      <c r="D192" s="128">
        <v>8.66</v>
      </c>
      <c r="E192" s="128">
        <v>8.1999999999999993</v>
      </c>
      <c r="F192" s="128">
        <v>6.9</v>
      </c>
    </row>
    <row r="193" spans="1:6" x14ac:dyDescent="0.55000000000000004">
      <c r="A193" s="130">
        <v>42005</v>
      </c>
      <c r="B193" s="82"/>
      <c r="C193" s="128">
        <v>2.13</v>
      </c>
      <c r="D193" s="128">
        <v>9.19</v>
      </c>
      <c r="E193" s="128">
        <v>3.08</v>
      </c>
      <c r="F193" s="128">
        <v>4.8499999999999996</v>
      </c>
    </row>
    <row r="194" spans="1:6" x14ac:dyDescent="0.55000000000000004">
      <c r="A194" s="130">
        <v>42036</v>
      </c>
      <c r="B194" s="82"/>
      <c r="C194" s="128">
        <v>3.81</v>
      </c>
      <c r="D194" s="128">
        <v>12.59</v>
      </c>
      <c r="E194" s="128">
        <v>10.55</v>
      </c>
      <c r="F194" s="128">
        <v>16.87</v>
      </c>
    </row>
    <row r="195" spans="1:6" x14ac:dyDescent="0.55000000000000004">
      <c r="A195" s="130">
        <v>42064</v>
      </c>
      <c r="B195" s="82"/>
      <c r="C195" s="128">
        <v>7.45</v>
      </c>
      <c r="D195" s="128">
        <v>11.8</v>
      </c>
      <c r="E195" s="128">
        <v>20.3</v>
      </c>
      <c r="F195" s="128">
        <v>20.309999999999999</v>
      </c>
    </row>
    <row r="196" spans="1:6" x14ac:dyDescent="0.55000000000000004">
      <c r="A196" s="130">
        <v>42095</v>
      </c>
      <c r="B196" s="82"/>
      <c r="C196" s="128">
        <v>13.48</v>
      </c>
      <c r="D196" s="128">
        <v>13.97</v>
      </c>
      <c r="E196" s="128">
        <v>35.64</v>
      </c>
      <c r="F196" s="128">
        <v>24.11</v>
      </c>
    </row>
    <row r="197" spans="1:6" x14ac:dyDescent="0.55000000000000004">
      <c r="A197" s="130">
        <v>42125</v>
      </c>
      <c r="B197" s="82"/>
      <c r="C197" s="128">
        <v>11.79</v>
      </c>
      <c r="D197" s="128">
        <v>15.98</v>
      </c>
      <c r="E197" s="128">
        <v>29.05</v>
      </c>
      <c r="F197" s="128">
        <v>16.38</v>
      </c>
    </row>
    <row r="198" spans="1:6" x14ac:dyDescent="0.55000000000000004">
      <c r="A198" s="130">
        <v>42156</v>
      </c>
      <c r="B198" s="129" t="s">
        <v>33</v>
      </c>
      <c r="C198" s="128">
        <v>13.88</v>
      </c>
      <c r="D198" s="128">
        <v>16.440000000000001</v>
      </c>
      <c r="E198" s="128">
        <v>25.6</v>
      </c>
      <c r="F198" s="128">
        <v>21.09</v>
      </c>
    </row>
    <row r="199" spans="1:6" x14ac:dyDescent="0.55000000000000004">
      <c r="A199" s="130">
        <v>42186</v>
      </c>
      <c r="B199" s="82"/>
      <c r="C199" s="128">
        <v>13.02</v>
      </c>
      <c r="D199" s="128">
        <v>15.7</v>
      </c>
      <c r="E199" s="128">
        <v>7.93</v>
      </c>
      <c r="F199" s="128">
        <v>15.29</v>
      </c>
    </row>
    <row r="200" spans="1:6" x14ac:dyDescent="0.55000000000000004">
      <c r="A200" s="130">
        <v>42217</v>
      </c>
      <c r="B200" s="82"/>
      <c r="C200" s="128">
        <v>12.73</v>
      </c>
      <c r="D200" s="128">
        <v>15.29</v>
      </c>
      <c r="E200" s="128">
        <v>6.74</v>
      </c>
      <c r="F200" s="128">
        <v>11.58</v>
      </c>
    </row>
    <row r="201" spans="1:6" x14ac:dyDescent="0.55000000000000004">
      <c r="A201" s="130">
        <v>42248</v>
      </c>
      <c r="B201" s="82"/>
      <c r="C201" s="128">
        <v>11.49</v>
      </c>
      <c r="D201" s="128">
        <v>11.78</v>
      </c>
      <c r="E201" s="128">
        <v>-5.05</v>
      </c>
      <c r="F201" s="128">
        <v>0.41</v>
      </c>
    </row>
    <row r="202" spans="1:6" x14ac:dyDescent="0.55000000000000004">
      <c r="A202" s="130">
        <v>42278</v>
      </c>
      <c r="B202" s="82"/>
      <c r="C202" s="128">
        <v>7.57</v>
      </c>
      <c r="D202" s="128">
        <v>11.25</v>
      </c>
      <c r="E202" s="128">
        <v>-10.4</v>
      </c>
      <c r="F202" s="128">
        <v>1.5</v>
      </c>
    </row>
    <row r="203" spans="1:6" x14ac:dyDescent="0.55000000000000004">
      <c r="A203" s="130">
        <v>42309</v>
      </c>
      <c r="B203" s="82"/>
      <c r="C203" s="128">
        <v>8.64</v>
      </c>
      <c r="D203" s="128">
        <v>11.97</v>
      </c>
      <c r="E203" s="128">
        <v>-7.91</v>
      </c>
      <c r="F203" s="128">
        <v>4.51</v>
      </c>
    </row>
    <row r="204" spans="1:6" x14ac:dyDescent="0.55000000000000004">
      <c r="A204" s="130">
        <v>42339</v>
      </c>
      <c r="B204" s="82"/>
      <c r="C204" s="128">
        <v>8.1300000000000008</v>
      </c>
      <c r="D204" s="128">
        <v>14.95</v>
      </c>
      <c r="E204" s="128">
        <v>-3.86</v>
      </c>
      <c r="F204" s="128">
        <v>20.32</v>
      </c>
    </row>
    <row r="205" spans="1:6" x14ac:dyDescent="0.55000000000000004">
      <c r="A205" s="130">
        <v>42370</v>
      </c>
      <c r="B205" s="82"/>
      <c r="C205" s="128">
        <v>7.58</v>
      </c>
      <c r="D205" s="128">
        <v>15.33</v>
      </c>
      <c r="E205" s="128">
        <v>3.28</v>
      </c>
      <c r="F205" s="128">
        <v>22.97</v>
      </c>
    </row>
    <row r="206" spans="1:6" x14ac:dyDescent="0.55000000000000004">
      <c r="A206" s="130">
        <v>42401</v>
      </c>
      <c r="B206" s="82"/>
      <c r="C206" s="128">
        <v>5.25</v>
      </c>
      <c r="D206" s="128">
        <v>9.6199999999999992</v>
      </c>
      <c r="E206" s="128">
        <v>-3.24</v>
      </c>
      <c r="F206" s="128">
        <v>6.56</v>
      </c>
    </row>
    <row r="207" spans="1:6" x14ac:dyDescent="0.55000000000000004">
      <c r="A207" s="130">
        <v>42430</v>
      </c>
      <c r="B207" s="82"/>
      <c r="C207" s="128">
        <v>-0.4</v>
      </c>
      <c r="D207" s="128">
        <v>11.54</v>
      </c>
      <c r="E207" s="128">
        <v>-13.86</v>
      </c>
      <c r="F207" s="128">
        <v>6.3</v>
      </c>
    </row>
    <row r="208" spans="1:6" x14ac:dyDescent="0.55000000000000004">
      <c r="A208" s="130">
        <v>42461</v>
      </c>
      <c r="B208" s="82"/>
      <c r="C208" s="128">
        <v>-4.3899999999999997</v>
      </c>
      <c r="D208" s="128">
        <v>10.52</v>
      </c>
      <c r="E208" s="128">
        <v>-16.23</v>
      </c>
      <c r="F208" s="128">
        <v>4.75</v>
      </c>
    </row>
    <row r="209" spans="1:6" x14ac:dyDescent="0.55000000000000004">
      <c r="A209" s="130">
        <v>42491</v>
      </c>
      <c r="B209" s="82"/>
      <c r="C209" s="128">
        <v>-5.5</v>
      </c>
      <c r="D209" s="128">
        <v>10.36</v>
      </c>
      <c r="E209" s="128">
        <v>-15.35</v>
      </c>
      <c r="F209" s="128">
        <v>18.22</v>
      </c>
    </row>
    <row r="210" spans="1:6" x14ac:dyDescent="0.55000000000000004">
      <c r="A210" s="130">
        <v>42522</v>
      </c>
      <c r="B210" s="129" t="s">
        <v>34</v>
      </c>
      <c r="C210" s="128">
        <v>-7.93</v>
      </c>
      <c r="D210" s="128">
        <v>8.66</v>
      </c>
      <c r="E210" s="128">
        <v>-8.75</v>
      </c>
      <c r="F210" s="128">
        <v>9.08</v>
      </c>
    </row>
    <row r="211" spans="1:6" x14ac:dyDescent="0.55000000000000004">
      <c r="A211" s="130">
        <v>42552</v>
      </c>
      <c r="B211" s="82"/>
      <c r="C211" s="128">
        <v>-7.93</v>
      </c>
      <c r="D211" s="128">
        <v>9.0399999999999991</v>
      </c>
      <c r="E211" s="128">
        <v>-6.94</v>
      </c>
      <c r="F211" s="128">
        <v>9.3699999999999992</v>
      </c>
    </row>
    <row r="212" spans="1:6" x14ac:dyDescent="0.55000000000000004">
      <c r="A212" s="130">
        <v>42583</v>
      </c>
      <c r="B212" s="82"/>
      <c r="C212" s="128">
        <v>-8.1</v>
      </c>
      <c r="D212" s="128">
        <v>10.06</v>
      </c>
      <c r="E212" s="128">
        <v>-4.79</v>
      </c>
      <c r="F212" s="128">
        <v>10.34</v>
      </c>
    </row>
    <row r="213" spans="1:6" x14ac:dyDescent="0.55000000000000004">
      <c r="A213" s="130">
        <v>42614</v>
      </c>
      <c r="B213" s="82"/>
      <c r="C213" s="128">
        <v>-6.59</v>
      </c>
      <c r="D213" s="128">
        <v>10.96</v>
      </c>
      <c r="E213" s="128">
        <v>0.86</v>
      </c>
      <c r="F213" s="128">
        <v>9.48</v>
      </c>
    </row>
    <row r="214" spans="1:6" x14ac:dyDescent="0.55000000000000004">
      <c r="A214" s="130">
        <v>42644</v>
      </c>
      <c r="B214" s="82"/>
      <c r="C214" s="128">
        <v>-3.14</v>
      </c>
      <c r="D214" s="128">
        <v>10.81</v>
      </c>
      <c r="E214" s="128">
        <v>9.83</v>
      </c>
      <c r="F214" s="128">
        <v>8.67</v>
      </c>
    </row>
    <row r="215" spans="1:6" x14ac:dyDescent="0.55000000000000004">
      <c r="A215" s="130">
        <v>42675</v>
      </c>
      <c r="B215" s="82"/>
      <c r="C215" s="128">
        <v>-4.17</v>
      </c>
      <c r="D215" s="128">
        <v>10.84</v>
      </c>
      <c r="E215" s="128">
        <v>8.35</v>
      </c>
      <c r="F215" s="128">
        <v>7.8</v>
      </c>
    </row>
    <row r="216" spans="1:6" x14ac:dyDescent="0.55000000000000004">
      <c r="A216" s="130">
        <v>42705</v>
      </c>
      <c r="B216" s="82"/>
      <c r="C216" s="128">
        <v>-4.12</v>
      </c>
      <c r="D216" s="128">
        <v>8.5299999999999994</v>
      </c>
      <c r="E216" s="128">
        <v>6.44</v>
      </c>
      <c r="F216" s="128">
        <v>9.11</v>
      </c>
    </row>
    <row r="217" spans="1:6" x14ac:dyDescent="0.55000000000000004">
      <c r="A217" s="130">
        <v>42736</v>
      </c>
      <c r="B217" s="82"/>
      <c r="C217" s="128">
        <v>-4.2</v>
      </c>
      <c r="D217" s="128">
        <v>8.74</v>
      </c>
      <c r="E217" s="128">
        <v>-1.3</v>
      </c>
      <c r="F217" s="128">
        <v>12.2</v>
      </c>
    </row>
    <row r="218" spans="1:6" x14ac:dyDescent="0.55000000000000004">
      <c r="A218" s="130">
        <v>42767</v>
      </c>
      <c r="B218" s="82"/>
      <c r="C218" s="128">
        <v>-3.73</v>
      </c>
      <c r="D218" s="128">
        <v>11.87</v>
      </c>
      <c r="E218" s="128">
        <v>-1.26</v>
      </c>
      <c r="F218" s="128">
        <v>11.13</v>
      </c>
    </row>
    <row r="219" spans="1:6" x14ac:dyDescent="0.55000000000000004">
      <c r="A219" s="130">
        <v>42795</v>
      </c>
      <c r="B219" s="82"/>
      <c r="C219" s="128">
        <v>-0.55000000000000004</v>
      </c>
      <c r="D219" s="128">
        <v>9.4</v>
      </c>
      <c r="E219" s="128">
        <v>0.1</v>
      </c>
      <c r="F219" s="128">
        <v>9.9499999999999993</v>
      </c>
    </row>
    <row r="220" spans="1:6" x14ac:dyDescent="0.55000000000000004">
      <c r="A220" s="130">
        <v>42826</v>
      </c>
      <c r="B220" s="82"/>
      <c r="C220" s="128">
        <v>0.79</v>
      </c>
      <c r="D220" s="128">
        <v>9.92</v>
      </c>
      <c r="E220" s="128">
        <v>2.58</v>
      </c>
      <c r="F220" s="128">
        <v>9.5</v>
      </c>
    </row>
    <row r="221" spans="1:6" x14ac:dyDescent="0.55000000000000004">
      <c r="A221" s="130">
        <v>42856</v>
      </c>
      <c r="B221" s="82"/>
      <c r="C221" s="128">
        <v>4.18</v>
      </c>
      <c r="D221" s="128">
        <v>12.37</v>
      </c>
      <c r="E221" s="128">
        <v>14.62</v>
      </c>
      <c r="F221" s="128">
        <v>19.02</v>
      </c>
    </row>
    <row r="222" spans="1:6" x14ac:dyDescent="0.55000000000000004">
      <c r="A222" s="130">
        <v>42887</v>
      </c>
      <c r="B222" s="129" t="s">
        <v>35</v>
      </c>
      <c r="C222" s="128">
        <v>6.19</v>
      </c>
      <c r="D222" s="128">
        <v>13.85</v>
      </c>
      <c r="E222" s="128">
        <v>16.71</v>
      </c>
      <c r="F222" s="128">
        <v>25</v>
      </c>
    </row>
    <row r="223" spans="1:6" x14ac:dyDescent="0.55000000000000004">
      <c r="A223" s="130">
        <v>42917</v>
      </c>
      <c r="B223" s="82"/>
      <c r="C223" s="128">
        <v>6.74</v>
      </c>
      <c r="D223" s="128">
        <v>15.45</v>
      </c>
      <c r="E223" s="128">
        <v>15.75</v>
      </c>
      <c r="F223" s="128">
        <v>29.08</v>
      </c>
    </row>
    <row r="224" spans="1:6" x14ac:dyDescent="0.55000000000000004">
      <c r="A224" s="130">
        <v>42948</v>
      </c>
      <c r="B224" s="82"/>
      <c r="C224" s="128">
        <v>8.48</v>
      </c>
      <c r="D224" s="128">
        <v>14</v>
      </c>
      <c r="E224" s="128">
        <v>11.96</v>
      </c>
      <c r="F224" s="128">
        <v>16.66</v>
      </c>
    </row>
    <row r="225" spans="1:6" x14ac:dyDescent="0.55000000000000004">
      <c r="A225" s="130">
        <v>42979</v>
      </c>
      <c r="B225" s="82"/>
      <c r="C225" s="128">
        <v>7.61</v>
      </c>
      <c r="D225" s="128">
        <v>17.23</v>
      </c>
      <c r="E225" s="128">
        <v>6.55</v>
      </c>
      <c r="F225" s="128">
        <v>23.26</v>
      </c>
    </row>
    <row r="226" spans="1:6" x14ac:dyDescent="0.55000000000000004">
      <c r="A226" s="130">
        <v>43009</v>
      </c>
      <c r="B226" s="82"/>
      <c r="C226" s="128">
        <v>7.44</v>
      </c>
      <c r="D226" s="128">
        <v>19.59</v>
      </c>
      <c r="E226" s="128">
        <v>12.18</v>
      </c>
      <c r="F226" s="128">
        <v>26</v>
      </c>
    </row>
    <row r="227" spans="1:6" x14ac:dyDescent="0.55000000000000004">
      <c r="A227" s="130">
        <v>43040</v>
      </c>
      <c r="B227" s="82"/>
      <c r="C227" s="128">
        <v>9.01</v>
      </c>
      <c r="D227" s="128">
        <v>18.739999999999998</v>
      </c>
      <c r="E227" s="128">
        <v>10.29</v>
      </c>
      <c r="F227" s="128">
        <v>27.28</v>
      </c>
    </row>
    <row r="228" spans="1:6" x14ac:dyDescent="0.55000000000000004">
      <c r="A228" s="130">
        <v>43070</v>
      </c>
      <c r="B228" s="82"/>
      <c r="C228" s="128">
        <v>8.85</v>
      </c>
      <c r="D228" s="128">
        <v>21.4</v>
      </c>
      <c r="E228" s="128">
        <v>11.12</v>
      </c>
      <c r="F228" s="128">
        <v>26.21</v>
      </c>
    </row>
    <row r="229" spans="1:6" x14ac:dyDescent="0.55000000000000004">
      <c r="A229" s="130">
        <v>43101</v>
      </c>
      <c r="B229" s="82"/>
      <c r="C229" s="128">
        <v>11.3</v>
      </c>
      <c r="D229" s="128">
        <v>20.93</v>
      </c>
      <c r="E229" s="128">
        <v>14.11</v>
      </c>
      <c r="F229" s="128">
        <v>18.32</v>
      </c>
    </row>
    <row r="230" spans="1:6" x14ac:dyDescent="0.55000000000000004">
      <c r="A230" s="130">
        <v>43132</v>
      </c>
      <c r="B230" s="82"/>
      <c r="C230" s="128">
        <v>14.26</v>
      </c>
      <c r="D230" s="128">
        <v>22.21</v>
      </c>
      <c r="E230" s="128">
        <v>20.92</v>
      </c>
      <c r="F230" s="128">
        <v>26.59</v>
      </c>
    </row>
    <row r="231" spans="1:6" x14ac:dyDescent="0.55000000000000004">
      <c r="A231" s="130">
        <v>43160</v>
      </c>
      <c r="B231" s="82"/>
      <c r="C231" s="128">
        <v>14.07</v>
      </c>
      <c r="D231" s="128">
        <v>22.14</v>
      </c>
      <c r="E231" s="128">
        <v>22.68</v>
      </c>
      <c r="F231" s="128">
        <v>13.96</v>
      </c>
    </row>
    <row r="232" spans="1:6" x14ac:dyDescent="0.55000000000000004">
      <c r="A232" s="130">
        <v>43191</v>
      </c>
      <c r="B232" s="82"/>
      <c r="C232" s="128">
        <v>14.78</v>
      </c>
      <c r="D232" s="128">
        <v>22.65</v>
      </c>
      <c r="E232" s="128">
        <v>17.309999999999999</v>
      </c>
      <c r="F232" s="128">
        <v>17.2</v>
      </c>
    </row>
    <row r="233" spans="1:6" x14ac:dyDescent="0.55000000000000004">
      <c r="A233" s="130">
        <v>43221</v>
      </c>
      <c r="B233" s="82"/>
      <c r="C233" s="128">
        <v>11.96</v>
      </c>
      <c r="D233" s="128">
        <v>16.8</v>
      </c>
      <c r="E233" s="128">
        <v>6.11</v>
      </c>
      <c r="F233" s="128">
        <v>1.55</v>
      </c>
    </row>
    <row r="234" spans="1:6" x14ac:dyDescent="0.55000000000000004">
      <c r="A234" s="130">
        <v>43252</v>
      </c>
      <c r="B234" s="129" t="s">
        <v>36</v>
      </c>
      <c r="C234" s="128">
        <v>10.86</v>
      </c>
      <c r="D234" s="128">
        <v>15.87</v>
      </c>
      <c r="E234" s="128">
        <v>4.97</v>
      </c>
      <c r="F234" s="128">
        <v>4.05</v>
      </c>
    </row>
    <row r="235" spans="1:6" x14ac:dyDescent="0.55000000000000004">
      <c r="A235" s="130">
        <v>43282</v>
      </c>
      <c r="B235" s="82"/>
      <c r="C235" s="128">
        <v>12.92</v>
      </c>
      <c r="D235" s="128">
        <v>14.62</v>
      </c>
      <c r="E235" s="128">
        <v>8.92</v>
      </c>
      <c r="F235" s="128">
        <v>2.08</v>
      </c>
    </row>
    <row r="236" spans="1:6" x14ac:dyDescent="0.55000000000000004">
      <c r="A236" s="130">
        <v>43313</v>
      </c>
      <c r="B236" s="82"/>
      <c r="C236" s="128">
        <v>11.85</v>
      </c>
      <c r="D236" s="128">
        <v>16.47</v>
      </c>
      <c r="E236" s="128">
        <v>11.5</v>
      </c>
      <c r="F236" s="128">
        <v>15.48</v>
      </c>
    </row>
    <row r="237" spans="1:6" x14ac:dyDescent="0.55000000000000004">
      <c r="A237" s="130">
        <v>43344</v>
      </c>
      <c r="B237" s="82"/>
      <c r="C237" s="128">
        <v>12.37</v>
      </c>
      <c r="D237" s="128">
        <v>12.79</v>
      </c>
      <c r="E237" s="128">
        <v>12.85</v>
      </c>
      <c r="F237" s="128">
        <v>10.24</v>
      </c>
    </row>
    <row r="238" spans="1:6" x14ac:dyDescent="0.55000000000000004">
      <c r="A238" s="130">
        <v>43374</v>
      </c>
      <c r="B238" s="82"/>
      <c r="C238" s="128">
        <v>10.73</v>
      </c>
      <c r="D238" s="128">
        <v>10.73</v>
      </c>
      <c r="E238" s="128">
        <v>4.33</v>
      </c>
      <c r="F238" s="128">
        <v>8.69</v>
      </c>
    </row>
    <row r="239" spans="1:6" x14ac:dyDescent="0.55000000000000004">
      <c r="A239" s="130">
        <v>43405</v>
      </c>
      <c r="B239" s="82"/>
      <c r="C239" s="128">
        <v>9.81</v>
      </c>
      <c r="D239" s="128">
        <v>10.87</v>
      </c>
      <c r="E239" s="128">
        <v>3.08</v>
      </c>
      <c r="F239" s="128">
        <v>3.97</v>
      </c>
    </row>
    <row r="240" spans="1:6" x14ac:dyDescent="0.55000000000000004">
      <c r="A240" s="130">
        <v>43435</v>
      </c>
      <c r="B240" s="82"/>
      <c r="C240" s="128">
        <v>10.39</v>
      </c>
      <c r="D240" s="128">
        <v>6.83</v>
      </c>
      <c r="E240" s="128">
        <v>4.07</v>
      </c>
      <c r="F240" s="128">
        <v>0.85</v>
      </c>
    </row>
    <row r="241" spans="1:6" x14ac:dyDescent="0.55000000000000004">
      <c r="A241" s="130">
        <v>43466</v>
      </c>
      <c r="B241" s="82"/>
      <c r="C241" s="128">
        <v>9.2899999999999991</v>
      </c>
      <c r="D241" s="128">
        <v>5.6</v>
      </c>
      <c r="E241" s="128">
        <v>8.0500000000000007</v>
      </c>
      <c r="F241" s="128">
        <v>-3.71</v>
      </c>
    </row>
    <row r="242" spans="1:6" x14ac:dyDescent="0.55000000000000004">
      <c r="A242" s="130">
        <v>43497</v>
      </c>
      <c r="B242" s="82"/>
      <c r="C242" s="128"/>
      <c r="D242" s="128"/>
      <c r="E242" s="128"/>
      <c r="F242" s="128"/>
    </row>
    <row r="243" spans="1:6" x14ac:dyDescent="0.55000000000000004">
      <c r="A243" s="130">
        <v>43525</v>
      </c>
      <c r="B243" s="82"/>
      <c r="C243" s="128"/>
      <c r="D243" s="128"/>
      <c r="E243" s="128"/>
      <c r="F243" s="128"/>
    </row>
    <row r="244" spans="1:6" x14ac:dyDescent="0.55000000000000004">
      <c r="A244" s="130">
        <v>43556</v>
      </c>
      <c r="B244" s="82"/>
      <c r="C244" s="82"/>
      <c r="D244" s="82"/>
      <c r="E244" s="82"/>
      <c r="F244" s="82"/>
    </row>
    <row r="245" spans="1:6" x14ac:dyDescent="0.55000000000000004">
      <c r="A245" s="130">
        <v>43586</v>
      </c>
      <c r="B245" s="82"/>
      <c r="C245" s="82"/>
      <c r="D245" s="82"/>
      <c r="E245" s="82"/>
      <c r="F245" s="82"/>
    </row>
    <row r="246" spans="1:6" x14ac:dyDescent="0.55000000000000004">
      <c r="A246" s="130">
        <v>43617</v>
      </c>
      <c r="B246" s="131" t="s">
        <v>102</v>
      </c>
      <c r="C246" s="82"/>
      <c r="D246" s="82"/>
      <c r="E246" s="82"/>
      <c r="F246" s="8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2"/>
  <sheetViews>
    <sheetView workbookViewId="0"/>
  </sheetViews>
  <sheetFormatPr defaultRowHeight="14.4" x14ac:dyDescent="0.55000000000000004"/>
  <cols>
    <col min="1" max="16384" width="8.83984375" style="65"/>
  </cols>
  <sheetData>
    <row r="1" spans="1:4" x14ac:dyDescent="0.55000000000000004">
      <c r="A1" s="30"/>
      <c r="B1" s="2" t="s">
        <v>0</v>
      </c>
      <c r="C1" s="30"/>
      <c r="D1" s="30"/>
    </row>
    <row r="2" spans="1:4" x14ac:dyDescent="0.55000000000000004">
      <c r="A2" s="30"/>
      <c r="B2" s="2" t="s">
        <v>1</v>
      </c>
      <c r="C2" s="30"/>
      <c r="D2" s="30"/>
    </row>
    <row r="3" spans="1:4" x14ac:dyDescent="0.55000000000000004">
      <c r="A3" s="30"/>
      <c r="B3" s="31" t="s">
        <v>249</v>
      </c>
      <c r="C3" s="30"/>
      <c r="D3" s="30"/>
    </row>
    <row r="4" spans="1:4" x14ac:dyDescent="0.55000000000000004">
      <c r="A4" s="30"/>
      <c r="B4" s="30" t="s">
        <v>250</v>
      </c>
      <c r="C4" s="30"/>
      <c r="D4" s="30"/>
    </row>
    <row r="5" spans="1:4" x14ac:dyDescent="0.55000000000000004">
      <c r="A5" s="30"/>
      <c r="B5" s="30"/>
      <c r="C5" s="30"/>
      <c r="D5" s="30"/>
    </row>
    <row r="6" spans="1:4" x14ac:dyDescent="0.55000000000000004">
      <c r="A6" s="30"/>
      <c r="B6" s="30" t="s">
        <v>251</v>
      </c>
      <c r="C6" s="30"/>
      <c r="D6" s="30"/>
    </row>
    <row r="7" spans="1:4" x14ac:dyDescent="0.55000000000000004">
      <c r="A7" s="30"/>
      <c r="B7" s="30" t="s">
        <v>252</v>
      </c>
      <c r="C7" s="30"/>
      <c r="D7" s="30"/>
    </row>
    <row r="8" spans="1:4" x14ac:dyDescent="0.55000000000000004">
      <c r="A8" s="30"/>
      <c r="B8" s="30" t="s">
        <v>253</v>
      </c>
      <c r="C8" s="30"/>
      <c r="D8" s="30"/>
    </row>
    <row r="9" spans="1:4" x14ac:dyDescent="0.55000000000000004">
      <c r="A9" s="30"/>
      <c r="B9" s="30" t="s">
        <v>253</v>
      </c>
      <c r="C9" s="30"/>
      <c r="D9" s="30"/>
    </row>
    <row r="10" spans="1:4" x14ac:dyDescent="0.55000000000000004">
      <c r="A10" s="30"/>
      <c r="B10" s="30"/>
      <c r="C10" s="30"/>
      <c r="D10" s="30"/>
    </row>
    <row r="11" spans="1:4" x14ac:dyDescent="0.55000000000000004">
      <c r="A11" s="30"/>
      <c r="B11" s="30"/>
      <c r="C11" s="30"/>
      <c r="D11" s="30"/>
    </row>
    <row r="12" spans="1:4" x14ac:dyDescent="0.55000000000000004">
      <c r="A12" s="31"/>
      <c r="B12" s="31"/>
      <c r="C12" s="31" t="s">
        <v>254</v>
      </c>
      <c r="D12" s="31" t="s">
        <v>255</v>
      </c>
    </row>
    <row r="13" spans="1:4" x14ac:dyDescent="0.55000000000000004">
      <c r="A13" s="119">
        <v>37257</v>
      </c>
      <c r="B13" s="119"/>
      <c r="C13" s="120">
        <v>22.89</v>
      </c>
      <c r="D13" s="121"/>
    </row>
    <row r="14" spans="1:4" x14ac:dyDescent="0.55000000000000004">
      <c r="A14" s="119">
        <v>37288</v>
      </c>
      <c r="B14" s="119"/>
      <c r="C14" s="120">
        <v>21.19</v>
      </c>
      <c r="D14" s="121"/>
    </row>
    <row r="15" spans="1:4" x14ac:dyDescent="0.55000000000000004">
      <c r="A15" s="119">
        <v>37316</v>
      </c>
      <c r="B15" s="119"/>
      <c r="C15" s="120">
        <v>23.94</v>
      </c>
      <c r="D15" s="121"/>
    </row>
    <row r="16" spans="1:4" x14ac:dyDescent="0.55000000000000004">
      <c r="A16" s="119">
        <v>37347</v>
      </c>
      <c r="B16" s="119"/>
      <c r="C16" s="120">
        <v>22.79</v>
      </c>
      <c r="D16" s="121"/>
    </row>
    <row r="17" spans="1:4" x14ac:dyDescent="0.55000000000000004">
      <c r="A17" s="119">
        <v>37377</v>
      </c>
      <c r="B17" s="119"/>
      <c r="C17" s="120">
        <v>24.35</v>
      </c>
      <c r="D17" s="121">
        <v>283.29000000000002</v>
      </c>
    </row>
    <row r="18" spans="1:4" x14ac:dyDescent="0.55000000000000004">
      <c r="A18" s="119">
        <v>37408</v>
      </c>
      <c r="B18" s="119" t="s">
        <v>256</v>
      </c>
      <c r="C18" s="120">
        <v>23.98</v>
      </c>
      <c r="D18" s="122">
        <v>283.29000000000002</v>
      </c>
    </row>
    <row r="19" spans="1:4" x14ac:dyDescent="0.55000000000000004">
      <c r="A19" s="119">
        <v>37438</v>
      </c>
      <c r="B19" s="119"/>
      <c r="C19" s="120">
        <v>24.26</v>
      </c>
      <c r="D19" s="121">
        <v>283.29000000000002</v>
      </c>
    </row>
    <row r="20" spans="1:4" x14ac:dyDescent="0.55000000000000004">
      <c r="A20" s="119">
        <v>37469</v>
      </c>
      <c r="B20" s="119"/>
      <c r="C20" s="120">
        <v>24.69</v>
      </c>
      <c r="D20" s="121"/>
    </row>
    <row r="21" spans="1:4" x14ac:dyDescent="0.55000000000000004">
      <c r="A21" s="119">
        <v>37500</v>
      </c>
      <c r="B21" s="119"/>
      <c r="C21" s="120">
        <v>23.94</v>
      </c>
      <c r="D21" s="121"/>
    </row>
    <row r="22" spans="1:4" x14ac:dyDescent="0.55000000000000004">
      <c r="A22" s="119">
        <v>37530</v>
      </c>
      <c r="B22" s="119"/>
      <c r="C22" s="120">
        <v>25.18</v>
      </c>
      <c r="D22" s="121"/>
    </row>
    <row r="23" spans="1:4" x14ac:dyDescent="0.55000000000000004">
      <c r="A23" s="119">
        <v>37561</v>
      </c>
      <c r="B23" s="119"/>
      <c r="C23" s="120">
        <v>23.85</v>
      </c>
      <c r="D23" s="121"/>
    </row>
    <row r="24" spans="1:4" x14ac:dyDescent="0.55000000000000004">
      <c r="A24" s="119">
        <v>37591</v>
      </c>
      <c r="B24" s="119"/>
      <c r="C24" s="120">
        <v>22.25</v>
      </c>
      <c r="D24" s="121"/>
    </row>
    <row r="25" spans="1:4" x14ac:dyDescent="0.55000000000000004">
      <c r="A25" s="119">
        <v>37622</v>
      </c>
      <c r="B25" s="119"/>
      <c r="C25" s="120">
        <v>24.83</v>
      </c>
      <c r="D25" s="121"/>
    </row>
    <row r="26" spans="1:4" x14ac:dyDescent="0.55000000000000004">
      <c r="A26" s="119">
        <v>37653</v>
      </c>
      <c r="B26" s="119"/>
      <c r="C26" s="120">
        <v>23.07</v>
      </c>
      <c r="D26" s="121"/>
    </row>
    <row r="27" spans="1:4" x14ac:dyDescent="0.55000000000000004">
      <c r="A27" s="119">
        <v>37681</v>
      </c>
      <c r="B27" s="119"/>
      <c r="C27" s="120">
        <v>26.43</v>
      </c>
      <c r="D27" s="121"/>
    </row>
    <row r="28" spans="1:4" x14ac:dyDescent="0.55000000000000004">
      <c r="A28" s="119">
        <v>37712</v>
      </c>
      <c r="B28" s="119"/>
      <c r="C28" s="120">
        <v>25.58</v>
      </c>
      <c r="D28" s="121"/>
    </row>
    <row r="29" spans="1:4" x14ac:dyDescent="0.55000000000000004">
      <c r="A29" s="119">
        <v>37742</v>
      </c>
      <c r="B29" s="119"/>
      <c r="C29" s="120">
        <v>23.9</v>
      </c>
      <c r="D29" s="121">
        <v>280.19</v>
      </c>
    </row>
    <row r="30" spans="1:4" x14ac:dyDescent="0.55000000000000004">
      <c r="A30" s="119">
        <v>37773</v>
      </c>
      <c r="B30" s="119" t="s">
        <v>257</v>
      </c>
      <c r="C30" s="120">
        <v>22</v>
      </c>
      <c r="D30" s="122">
        <v>280.19</v>
      </c>
    </row>
    <row r="31" spans="1:4" x14ac:dyDescent="0.55000000000000004">
      <c r="A31" s="119">
        <v>37803</v>
      </c>
      <c r="B31" s="119"/>
      <c r="C31" s="120">
        <v>22.51</v>
      </c>
      <c r="D31" s="121">
        <v>280.19</v>
      </c>
    </row>
    <row r="32" spans="1:4" x14ac:dyDescent="0.55000000000000004">
      <c r="A32" s="119">
        <v>37834</v>
      </c>
      <c r="B32" s="119"/>
      <c r="C32" s="120">
        <v>22.39</v>
      </c>
      <c r="D32" s="121"/>
    </row>
    <row r="33" spans="1:4" x14ac:dyDescent="0.55000000000000004">
      <c r="A33" s="119">
        <v>37865</v>
      </c>
      <c r="B33" s="119"/>
      <c r="C33" s="120">
        <v>22.05</v>
      </c>
      <c r="D33" s="121"/>
    </row>
    <row r="34" spans="1:4" x14ac:dyDescent="0.55000000000000004">
      <c r="A34" s="119">
        <v>37895</v>
      </c>
      <c r="B34" s="119"/>
      <c r="C34" s="120">
        <v>22.88</v>
      </c>
      <c r="D34" s="121"/>
    </row>
    <row r="35" spans="1:4" x14ac:dyDescent="0.55000000000000004">
      <c r="A35" s="119">
        <v>37926</v>
      </c>
      <c r="B35" s="119"/>
      <c r="C35" s="120">
        <v>22.03</v>
      </c>
      <c r="D35" s="121"/>
    </row>
    <row r="36" spans="1:4" x14ac:dyDescent="0.55000000000000004">
      <c r="A36" s="119">
        <v>37956</v>
      </c>
      <c r="B36" s="119"/>
      <c r="C36" s="120">
        <v>22.52</v>
      </c>
      <c r="D36" s="121"/>
    </row>
    <row r="37" spans="1:4" x14ac:dyDescent="0.55000000000000004">
      <c r="A37" s="119">
        <v>37987</v>
      </c>
      <c r="B37" s="119"/>
      <c r="C37" s="120">
        <v>23.06</v>
      </c>
      <c r="D37" s="121"/>
    </row>
    <row r="38" spans="1:4" x14ac:dyDescent="0.55000000000000004">
      <c r="A38" s="119">
        <v>38018</v>
      </c>
      <c r="B38" s="119"/>
      <c r="C38" s="120">
        <v>21.79</v>
      </c>
      <c r="D38" s="121"/>
    </row>
    <row r="39" spans="1:4" x14ac:dyDescent="0.55000000000000004">
      <c r="A39" s="119">
        <v>38047</v>
      </c>
      <c r="B39" s="119"/>
      <c r="C39" s="120">
        <v>23.79</v>
      </c>
      <c r="D39" s="121"/>
    </row>
    <row r="40" spans="1:4" x14ac:dyDescent="0.55000000000000004">
      <c r="A40" s="119">
        <v>38078</v>
      </c>
      <c r="B40" s="119"/>
      <c r="C40" s="120">
        <v>24.25</v>
      </c>
      <c r="D40" s="121"/>
    </row>
    <row r="41" spans="1:4" x14ac:dyDescent="0.55000000000000004">
      <c r="A41" s="119">
        <v>38108</v>
      </c>
      <c r="B41" s="119"/>
      <c r="C41" s="120">
        <v>23.45</v>
      </c>
      <c r="D41" s="121">
        <v>282.13</v>
      </c>
    </row>
    <row r="42" spans="1:4" x14ac:dyDescent="0.55000000000000004">
      <c r="A42" s="119">
        <v>38139</v>
      </c>
      <c r="B42" s="119" t="s">
        <v>258</v>
      </c>
      <c r="C42" s="120">
        <v>23.41</v>
      </c>
      <c r="D42" s="122">
        <v>282.13</v>
      </c>
    </row>
    <row r="43" spans="1:4" x14ac:dyDescent="0.55000000000000004">
      <c r="A43" s="119">
        <v>38169</v>
      </c>
      <c r="B43" s="119"/>
      <c r="C43" s="120">
        <v>21.95</v>
      </c>
      <c r="D43" s="121">
        <v>282.13</v>
      </c>
    </row>
    <row r="44" spans="1:4" x14ac:dyDescent="0.55000000000000004">
      <c r="A44" s="119">
        <v>38200</v>
      </c>
      <c r="B44" s="119"/>
      <c r="C44" s="120">
        <v>23.75</v>
      </c>
      <c r="D44" s="121"/>
    </row>
    <row r="45" spans="1:4" x14ac:dyDescent="0.55000000000000004">
      <c r="A45" s="119">
        <v>38231</v>
      </c>
      <c r="B45" s="119"/>
      <c r="C45" s="120">
        <v>24.68</v>
      </c>
      <c r="D45" s="121"/>
    </row>
    <row r="46" spans="1:4" x14ac:dyDescent="0.55000000000000004">
      <c r="A46" s="119">
        <v>38261</v>
      </c>
      <c r="B46" s="119"/>
      <c r="C46" s="120">
        <v>25.61</v>
      </c>
      <c r="D46" s="121"/>
    </row>
    <row r="47" spans="1:4" x14ac:dyDescent="0.55000000000000004">
      <c r="A47" s="119">
        <v>38292</v>
      </c>
      <c r="B47" s="119"/>
      <c r="C47" s="120">
        <v>23.01</v>
      </c>
      <c r="D47" s="121"/>
    </row>
    <row r="48" spans="1:4" x14ac:dyDescent="0.55000000000000004">
      <c r="A48" s="119">
        <v>38322</v>
      </c>
      <c r="B48" s="119"/>
      <c r="C48" s="120">
        <v>23.39</v>
      </c>
      <c r="D48" s="121"/>
    </row>
    <row r="49" spans="1:4" x14ac:dyDescent="0.55000000000000004">
      <c r="A49" s="119">
        <v>38353</v>
      </c>
      <c r="B49" s="119"/>
      <c r="C49" s="120">
        <v>24.15</v>
      </c>
      <c r="D49" s="121"/>
    </row>
    <row r="50" spans="1:4" x14ac:dyDescent="0.55000000000000004">
      <c r="A50" s="119">
        <v>38384</v>
      </c>
      <c r="B50" s="119"/>
      <c r="C50" s="120">
        <v>21.63</v>
      </c>
      <c r="D50" s="121"/>
    </row>
    <row r="51" spans="1:4" x14ac:dyDescent="0.55000000000000004">
      <c r="A51" s="119">
        <v>38412</v>
      </c>
      <c r="B51" s="119"/>
      <c r="C51" s="120">
        <v>23.23</v>
      </c>
      <c r="D51" s="121"/>
    </row>
    <row r="52" spans="1:4" x14ac:dyDescent="0.55000000000000004">
      <c r="A52" s="119">
        <v>38443</v>
      </c>
      <c r="B52" s="119"/>
      <c r="C52" s="120">
        <v>22.43</v>
      </c>
      <c r="D52" s="121"/>
    </row>
    <row r="53" spans="1:4" x14ac:dyDescent="0.55000000000000004">
      <c r="A53" s="119">
        <v>38473</v>
      </c>
      <c r="B53" s="119"/>
      <c r="C53" s="120">
        <v>22.83</v>
      </c>
      <c r="D53" s="121">
        <v>274.7</v>
      </c>
    </row>
    <row r="54" spans="1:4" x14ac:dyDescent="0.55000000000000004">
      <c r="A54" s="119">
        <v>38504</v>
      </c>
      <c r="B54" s="119" t="s">
        <v>259</v>
      </c>
      <c r="C54" s="120">
        <v>21.98</v>
      </c>
      <c r="D54" s="122">
        <v>274.7</v>
      </c>
    </row>
    <row r="55" spans="1:4" x14ac:dyDescent="0.55000000000000004">
      <c r="A55" s="119">
        <v>38534</v>
      </c>
      <c r="B55" s="119"/>
      <c r="C55" s="120">
        <v>23.32</v>
      </c>
      <c r="D55" s="121">
        <v>274.7</v>
      </c>
    </row>
    <row r="56" spans="1:4" x14ac:dyDescent="0.55000000000000004">
      <c r="A56" s="119">
        <v>38565</v>
      </c>
      <c r="B56" s="119"/>
      <c r="C56" s="120">
        <v>23.63</v>
      </c>
      <c r="D56" s="121"/>
    </row>
    <row r="57" spans="1:4" x14ac:dyDescent="0.55000000000000004">
      <c r="A57" s="119">
        <v>38596</v>
      </c>
      <c r="B57" s="119"/>
      <c r="C57" s="120">
        <v>22.75</v>
      </c>
      <c r="D57" s="121"/>
    </row>
    <row r="58" spans="1:4" x14ac:dyDescent="0.55000000000000004">
      <c r="A58" s="119">
        <v>38626</v>
      </c>
      <c r="B58" s="119"/>
      <c r="C58" s="120">
        <v>23.53</v>
      </c>
      <c r="D58" s="121"/>
    </row>
    <row r="59" spans="1:4" x14ac:dyDescent="0.55000000000000004">
      <c r="A59" s="119">
        <v>38657</v>
      </c>
      <c r="B59" s="119"/>
      <c r="C59" s="120">
        <v>22.22</v>
      </c>
      <c r="D59" s="121"/>
    </row>
    <row r="60" spans="1:4" x14ac:dyDescent="0.55000000000000004">
      <c r="A60" s="119">
        <v>38687</v>
      </c>
      <c r="B60" s="119"/>
      <c r="C60" s="120">
        <v>22.99</v>
      </c>
      <c r="D60" s="121"/>
    </row>
    <row r="61" spans="1:4" x14ac:dyDescent="0.55000000000000004">
      <c r="A61" s="119">
        <v>38718</v>
      </c>
      <c r="B61" s="119"/>
      <c r="C61" s="120">
        <v>23.15</v>
      </c>
      <c r="D61" s="121"/>
    </row>
    <row r="62" spans="1:4" x14ac:dyDescent="0.55000000000000004">
      <c r="A62" s="119">
        <v>38749</v>
      </c>
      <c r="B62" s="119"/>
      <c r="C62" s="120">
        <v>20.63</v>
      </c>
      <c r="D62" s="121"/>
    </row>
    <row r="63" spans="1:4" x14ac:dyDescent="0.55000000000000004">
      <c r="A63" s="119">
        <v>38777</v>
      </c>
      <c r="B63" s="119"/>
      <c r="C63" s="120">
        <v>25.01</v>
      </c>
      <c r="D63" s="121"/>
    </row>
    <row r="64" spans="1:4" x14ac:dyDescent="0.55000000000000004">
      <c r="A64" s="119">
        <v>38808</v>
      </c>
      <c r="B64" s="119"/>
      <c r="C64" s="120">
        <v>26.79</v>
      </c>
      <c r="D64" s="121"/>
    </row>
    <row r="65" spans="1:4" x14ac:dyDescent="0.55000000000000004">
      <c r="A65" s="119">
        <v>38838</v>
      </c>
      <c r="B65" s="119"/>
      <c r="C65" s="120">
        <v>28.98</v>
      </c>
      <c r="D65" s="121">
        <v>326.08999999999997</v>
      </c>
    </row>
    <row r="66" spans="1:4" x14ac:dyDescent="0.55000000000000004">
      <c r="A66" s="119">
        <v>38869</v>
      </c>
      <c r="B66" s="119" t="s">
        <v>260</v>
      </c>
      <c r="C66" s="120">
        <v>26.93</v>
      </c>
      <c r="D66" s="122">
        <v>326.08999999999997</v>
      </c>
    </row>
    <row r="67" spans="1:4" x14ac:dyDescent="0.55000000000000004">
      <c r="A67" s="119">
        <v>38899</v>
      </c>
      <c r="B67" s="119"/>
      <c r="C67" s="120">
        <v>24</v>
      </c>
      <c r="D67" s="121">
        <v>326.08999999999997</v>
      </c>
    </row>
    <row r="68" spans="1:4" x14ac:dyDescent="0.55000000000000004">
      <c r="A68" s="119">
        <v>38930</v>
      </c>
      <c r="B68" s="119"/>
      <c r="C68" s="120">
        <v>26.05</v>
      </c>
      <c r="D68" s="121"/>
    </row>
    <row r="69" spans="1:4" x14ac:dyDescent="0.55000000000000004">
      <c r="A69" s="119">
        <v>38961</v>
      </c>
      <c r="B69" s="119"/>
      <c r="C69" s="120">
        <v>29.8</v>
      </c>
      <c r="D69" s="121"/>
    </row>
    <row r="70" spans="1:4" x14ac:dyDescent="0.55000000000000004">
      <c r="A70" s="119">
        <v>38991</v>
      </c>
      <c r="B70" s="119"/>
      <c r="C70" s="120">
        <v>32.53</v>
      </c>
      <c r="D70" s="121"/>
    </row>
    <row r="71" spans="1:4" x14ac:dyDescent="0.55000000000000004">
      <c r="A71" s="119">
        <v>39022</v>
      </c>
      <c r="B71" s="119"/>
      <c r="C71" s="120">
        <v>30.44</v>
      </c>
      <c r="D71" s="121"/>
    </row>
    <row r="72" spans="1:4" x14ac:dyDescent="0.55000000000000004">
      <c r="A72" s="119">
        <v>39052</v>
      </c>
      <c r="B72" s="119"/>
      <c r="C72" s="120">
        <v>31.79</v>
      </c>
      <c r="D72" s="121"/>
    </row>
    <row r="73" spans="1:4" x14ac:dyDescent="0.55000000000000004">
      <c r="A73" s="119">
        <v>39083</v>
      </c>
      <c r="B73" s="119"/>
      <c r="C73" s="120">
        <v>32.590000000000003</v>
      </c>
      <c r="D73" s="121"/>
    </row>
    <row r="74" spans="1:4" x14ac:dyDescent="0.55000000000000004">
      <c r="A74" s="119">
        <v>39114</v>
      </c>
      <c r="B74" s="119"/>
      <c r="C74" s="120">
        <v>29.9</v>
      </c>
      <c r="D74" s="121"/>
    </row>
    <row r="75" spans="1:4" x14ac:dyDescent="0.55000000000000004">
      <c r="A75" s="119">
        <v>39142</v>
      </c>
      <c r="B75" s="119"/>
      <c r="C75" s="120">
        <v>35.03</v>
      </c>
      <c r="D75" s="121"/>
    </row>
    <row r="76" spans="1:4" x14ac:dyDescent="0.55000000000000004">
      <c r="A76" s="119">
        <v>39173</v>
      </c>
      <c r="B76" s="119"/>
      <c r="C76" s="120">
        <v>33.630000000000003</v>
      </c>
      <c r="D76" s="121"/>
    </row>
    <row r="77" spans="1:4" x14ac:dyDescent="0.55000000000000004">
      <c r="A77" s="119">
        <v>39203</v>
      </c>
      <c r="B77" s="119"/>
      <c r="C77" s="120">
        <v>36.56</v>
      </c>
      <c r="D77" s="121">
        <v>419.15</v>
      </c>
    </row>
    <row r="78" spans="1:4" x14ac:dyDescent="0.55000000000000004">
      <c r="A78" s="119">
        <v>39234</v>
      </c>
      <c r="B78" s="119" t="s">
        <v>261</v>
      </c>
      <c r="C78" s="120">
        <v>33.130000000000003</v>
      </c>
      <c r="D78" s="122">
        <v>419.15</v>
      </c>
    </row>
    <row r="79" spans="1:4" x14ac:dyDescent="0.55000000000000004">
      <c r="A79" s="119">
        <v>39264</v>
      </c>
      <c r="B79" s="119"/>
      <c r="C79" s="120">
        <v>33.01</v>
      </c>
      <c r="D79" s="121">
        <v>419.15</v>
      </c>
    </row>
    <row r="80" spans="1:4" x14ac:dyDescent="0.55000000000000004">
      <c r="A80" s="119">
        <v>39295</v>
      </c>
      <c r="B80" s="119"/>
      <c r="C80" s="120">
        <v>37.33</v>
      </c>
      <c r="D80" s="121"/>
    </row>
    <row r="81" spans="1:4" x14ac:dyDescent="0.55000000000000004">
      <c r="A81" s="119">
        <v>39326</v>
      </c>
      <c r="B81" s="119"/>
      <c r="C81" s="120">
        <v>35.159999999999997</v>
      </c>
      <c r="D81" s="121"/>
    </row>
    <row r="82" spans="1:4" x14ac:dyDescent="0.55000000000000004">
      <c r="A82" s="119">
        <v>39356</v>
      </c>
      <c r="B82" s="119"/>
      <c r="C82" s="120">
        <v>39.409999999999997</v>
      </c>
      <c r="D82" s="121"/>
    </row>
    <row r="83" spans="1:4" x14ac:dyDescent="0.55000000000000004">
      <c r="A83" s="119">
        <v>39387</v>
      </c>
      <c r="B83" s="119"/>
      <c r="C83" s="120">
        <v>35.49</v>
      </c>
      <c r="D83" s="121"/>
    </row>
    <row r="84" spans="1:4" x14ac:dyDescent="0.55000000000000004">
      <c r="A84" s="119">
        <v>39417</v>
      </c>
      <c r="B84" s="119"/>
      <c r="C84" s="120">
        <v>37.909999999999997</v>
      </c>
      <c r="D84" s="121"/>
    </row>
    <row r="85" spans="1:4" x14ac:dyDescent="0.55000000000000004">
      <c r="A85" s="119">
        <v>39448</v>
      </c>
      <c r="B85" s="119"/>
      <c r="C85" s="120">
        <v>48.46</v>
      </c>
      <c r="D85" s="121"/>
    </row>
    <row r="86" spans="1:4" x14ac:dyDescent="0.55000000000000004">
      <c r="A86" s="119">
        <v>39479</v>
      </c>
      <c r="B86" s="119"/>
      <c r="C86" s="120">
        <v>43.93</v>
      </c>
      <c r="D86" s="121"/>
    </row>
    <row r="87" spans="1:4" x14ac:dyDescent="0.55000000000000004">
      <c r="A87" s="119">
        <v>39508</v>
      </c>
      <c r="B87" s="119"/>
      <c r="C87" s="120">
        <v>50.55</v>
      </c>
      <c r="D87" s="121"/>
    </row>
    <row r="88" spans="1:4" x14ac:dyDescent="0.55000000000000004">
      <c r="A88" s="119">
        <v>39539</v>
      </c>
      <c r="B88" s="119"/>
      <c r="C88" s="120">
        <v>67.59</v>
      </c>
      <c r="D88" s="121"/>
    </row>
    <row r="89" spans="1:4" x14ac:dyDescent="0.55000000000000004">
      <c r="A89" s="119">
        <v>39569</v>
      </c>
      <c r="B89" s="119"/>
      <c r="C89" s="120">
        <v>65.900000000000006</v>
      </c>
      <c r="D89" s="121">
        <v>741.39</v>
      </c>
    </row>
    <row r="90" spans="1:4" x14ac:dyDescent="0.55000000000000004">
      <c r="A90" s="119">
        <v>39600</v>
      </c>
      <c r="B90" s="119" t="s">
        <v>262</v>
      </c>
      <c r="C90" s="120">
        <v>65.63</v>
      </c>
      <c r="D90" s="122">
        <v>741.39</v>
      </c>
    </row>
    <row r="91" spans="1:4" x14ac:dyDescent="0.55000000000000004">
      <c r="A91" s="119">
        <v>39630</v>
      </c>
      <c r="B91" s="119"/>
      <c r="C91" s="120">
        <v>69.209999999999994</v>
      </c>
      <c r="D91" s="121">
        <v>741.39</v>
      </c>
    </row>
    <row r="92" spans="1:4" x14ac:dyDescent="0.55000000000000004">
      <c r="A92" s="119">
        <v>39661</v>
      </c>
      <c r="B92" s="119"/>
      <c r="C92" s="120">
        <v>64.739999999999995</v>
      </c>
      <c r="D92" s="121"/>
    </row>
    <row r="93" spans="1:4" x14ac:dyDescent="0.55000000000000004">
      <c r="A93" s="119">
        <v>39692</v>
      </c>
      <c r="B93" s="119"/>
      <c r="C93" s="120">
        <v>65.41</v>
      </c>
      <c r="D93" s="121"/>
    </row>
    <row r="94" spans="1:4" x14ac:dyDescent="0.55000000000000004">
      <c r="A94" s="119">
        <v>39722</v>
      </c>
      <c r="B94" s="119"/>
      <c r="C94" s="120">
        <v>66.22</v>
      </c>
      <c r="D94" s="121"/>
    </row>
    <row r="95" spans="1:4" x14ac:dyDescent="0.55000000000000004">
      <c r="A95" s="119">
        <v>39753</v>
      </c>
      <c r="B95" s="119"/>
      <c r="C95" s="120">
        <v>66.02</v>
      </c>
      <c r="D95" s="121"/>
    </row>
    <row r="96" spans="1:4" x14ac:dyDescent="0.55000000000000004">
      <c r="A96" s="119">
        <v>39783</v>
      </c>
      <c r="B96" s="119"/>
      <c r="C96" s="120">
        <v>67.739999999999995</v>
      </c>
      <c r="D96" s="123"/>
    </row>
    <row r="97" spans="1:4" x14ac:dyDescent="0.55000000000000004">
      <c r="A97" s="119">
        <v>39814</v>
      </c>
      <c r="B97" s="119"/>
      <c r="C97" s="120">
        <v>67.73</v>
      </c>
      <c r="D97" s="123"/>
    </row>
    <row r="98" spans="1:4" x14ac:dyDescent="0.55000000000000004">
      <c r="A98" s="119">
        <v>39845</v>
      </c>
      <c r="B98" s="119"/>
      <c r="C98" s="120">
        <v>65.17</v>
      </c>
      <c r="D98" s="123"/>
    </row>
    <row r="99" spans="1:4" x14ac:dyDescent="0.55000000000000004">
      <c r="A99" s="119">
        <v>39873</v>
      </c>
      <c r="B99" s="119"/>
      <c r="C99" s="120">
        <v>70.91</v>
      </c>
      <c r="D99" s="123"/>
    </row>
    <row r="100" spans="1:4" x14ac:dyDescent="0.55000000000000004">
      <c r="A100" s="119">
        <v>39904</v>
      </c>
      <c r="B100" s="119"/>
      <c r="C100" s="120">
        <v>66.650000000000006</v>
      </c>
      <c r="D100" s="123"/>
    </row>
    <row r="101" spans="1:4" x14ac:dyDescent="0.55000000000000004">
      <c r="A101" s="119">
        <v>39934</v>
      </c>
      <c r="B101" s="119"/>
      <c r="C101" s="120">
        <v>67.150000000000006</v>
      </c>
      <c r="D101" s="123">
        <v>817.96</v>
      </c>
    </row>
    <row r="102" spans="1:4" x14ac:dyDescent="0.55000000000000004">
      <c r="A102" s="119">
        <v>39965</v>
      </c>
      <c r="B102" s="119" t="s">
        <v>263</v>
      </c>
      <c r="C102" s="120">
        <v>66.760000000000005</v>
      </c>
      <c r="D102" s="123">
        <v>817.96</v>
      </c>
    </row>
    <row r="103" spans="1:4" x14ac:dyDescent="0.55000000000000004">
      <c r="A103" s="119">
        <v>39995</v>
      </c>
      <c r="B103" s="119"/>
      <c r="C103" s="120">
        <v>69.95</v>
      </c>
      <c r="D103" s="123">
        <v>817.96</v>
      </c>
    </row>
    <row r="104" spans="1:4" x14ac:dyDescent="0.55000000000000004">
      <c r="A104" s="119">
        <v>40026</v>
      </c>
      <c r="B104" s="119"/>
      <c r="C104" s="121">
        <v>66.790000000000006</v>
      </c>
      <c r="D104" s="123"/>
    </row>
    <row r="105" spans="1:4" x14ac:dyDescent="0.55000000000000004">
      <c r="A105" s="119">
        <v>40057</v>
      </c>
      <c r="B105" s="119"/>
      <c r="C105" s="121">
        <v>70.36</v>
      </c>
      <c r="D105" s="123"/>
    </row>
    <row r="106" spans="1:4" x14ac:dyDescent="0.55000000000000004">
      <c r="A106" s="119">
        <v>40087</v>
      </c>
      <c r="B106" s="119"/>
      <c r="C106" s="121">
        <v>68.44</v>
      </c>
      <c r="D106" s="123"/>
    </row>
    <row r="107" spans="1:4" x14ac:dyDescent="0.55000000000000004">
      <c r="A107" s="119">
        <v>40118</v>
      </c>
      <c r="B107" s="119"/>
      <c r="C107" s="120">
        <v>67.25</v>
      </c>
      <c r="D107" s="123"/>
    </row>
    <row r="108" spans="1:4" x14ac:dyDescent="0.55000000000000004">
      <c r="A108" s="119">
        <v>40148</v>
      </c>
      <c r="B108" s="119"/>
      <c r="C108" s="121">
        <v>70.81</v>
      </c>
      <c r="D108" s="123"/>
    </row>
    <row r="109" spans="1:4" x14ac:dyDescent="0.55000000000000004">
      <c r="A109" s="119">
        <v>40179</v>
      </c>
      <c r="B109" s="119"/>
      <c r="C109" s="124">
        <v>67.47</v>
      </c>
      <c r="D109" s="125"/>
    </row>
    <row r="110" spans="1:4" x14ac:dyDescent="0.55000000000000004">
      <c r="A110" s="119">
        <v>40210</v>
      </c>
      <c r="B110" s="119"/>
      <c r="C110" s="124">
        <v>65.459999999999994</v>
      </c>
      <c r="D110" s="125"/>
    </row>
    <row r="111" spans="1:4" x14ac:dyDescent="0.55000000000000004">
      <c r="A111" s="119">
        <v>40238</v>
      </c>
      <c r="B111" s="119"/>
      <c r="C111" s="124">
        <v>72.02</v>
      </c>
      <c r="D111" s="125"/>
    </row>
    <row r="112" spans="1:4" x14ac:dyDescent="0.55000000000000004">
      <c r="A112" s="119">
        <v>40269</v>
      </c>
      <c r="B112" s="119"/>
      <c r="C112" s="124">
        <v>66.78</v>
      </c>
      <c r="D112" s="125"/>
    </row>
    <row r="113" spans="1:4" x14ac:dyDescent="0.55000000000000004">
      <c r="A113" s="119">
        <v>40299</v>
      </c>
      <c r="B113" s="119"/>
      <c r="C113" s="124">
        <v>67.930000000000007</v>
      </c>
      <c r="D113" s="125">
        <v>813.34</v>
      </c>
    </row>
    <row r="114" spans="1:4" x14ac:dyDescent="0.55000000000000004">
      <c r="A114" s="119">
        <v>40330</v>
      </c>
      <c r="B114" s="119" t="s">
        <v>264</v>
      </c>
      <c r="C114" s="124">
        <v>70.569999999999993</v>
      </c>
      <c r="D114" s="125">
        <v>813.34</v>
      </c>
    </row>
    <row r="115" spans="1:4" x14ac:dyDescent="0.55000000000000004">
      <c r="A115" s="119">
        <v>40360</v>
      </c>
      <c r="B115" s="119"/>
      <c r="C115" s="124">
        <v>66.319999999999993</v>
      </c>
      <c r="D115" s="125">
        <v>813.34</v>
      </c>
    </row>
    <row r="116" spans="1:4" x14ac:dyDescent="0.55000000000000004">
      <c r="A116" s="119">
        <v>40391</v>
      </c>
      <c r="B116" s="119"/>
      <c r="C116" s="124">
        <v>64</v>
      </c>
      <c r="D116" s="125"/>
    </row>
    <row r="117" spans="1:4" x14ac:dyDescent="0.55000000000000004">
      <c r="A117" s="119">
        <v>40422</v>
      </c>
      <c r="B117" s="119"/>
      <c r="C117" s="124">
        <v>68.31</v>
      </c>
      <c r="D117" s="125"/>
    </row>
    <row r="118" spans="1:4" x14ac:dyDescent="0.55000000000000004">
      <c r="A118" s="119">
        <v>40452</v>
      </c>
      <c r="B118" s="119"/>
      <c r="C118" s="124">
        <v>68.45</v>
      </c>
      <c r="D118" s="125"/>
    </row>
    <row r="119" spans="1:4" x14ac:dyDescent="0.55000000000000004">
      <c r="A119" s="119">
        <v>40483</v>
      </c>
      <c r="B119" s="119"/>
      <c r="C119" s="124">
        <v>65.67</v>
      </c>
      <c r="D119" s="125"/>
    </row>
    <row r="120" spans="1:4" x14ac:dyDescent="0.55000000000000004">
      <c r="A120" s="119">
        <v>40513</v>
      </c>
      <c r="B120" s="119"/>
      <c r="C120" s="124">
        <v>70.349999999999994</v>
      </c>
      <c r="D120" s="125"/>
    </row>
    <row r="121" spans="1:4" x14ac:dyDescent="0.55000000000000004">
      <c r="A121" s="119">
        <v>40544</v>
      </c>
      <c r="B121" s="119"/>
      <c r="C121" s="124">
        <v>66.900000000000006</v>
      </c>
      <c r="D121" s="125"/>
    </row>
    <row r="122" spans="1:4" x14ac:dyDescent="0.55000000000000004">
      <c r="A122" s="119">
        <v>40575</v>
      </c>
      <c r="B122" s="119"/>
      <c r="C122" s="124">
        <v>64.489999999999995</v>
      </c>
      <c r="D122" s="125"/>
    </row>
    <row r="123" spans="1:4" x14ac:dyDescent="0.55000000000000004">
      <c r="A123" s="119">
        <v>40603</v>
      </c>
      <c r="B123" s="119"/>
      <c r="C123" s="124">
        <v>70.44</v>
      </c>
      <c r="D123" s="125"/>
    </row>
    <row r="124" spans="1:4" x14ac:dyDescent="0.55000000000000004">
      <c r="A124" s="119">
        <v>40634</v>
      </c>
      <c r="B124" s="119"/>
      <c r="C124" s="124">
        <v>66.86</v>
      </c>
      <c r="D124" s="125"/>
    </row>
    <row r="125" spans="1:4" x14ac:dyDescent="0.55000000000000004">
      <c r="A125" s="119">
        <v>40664</v>
      </c>
      <c r="B125" s="119"/>
      <c r="C125" s="124">
        <v>67.790000000000006</v>
      </c>
      <c r="D125" s="125">
        <v>814.04</v>
      </c>
    </row>
    <row r="126" spans="1:4" x14ac:dyDescent="0.55000000000000004">
      <c r="A126" s="119">
        <v>40695</v>
      </c>
      <c r="B126" s="119" t="s">
        <v>265</v>
      </c>
      <c r="C126" s="124">
        <v>69.959999999999994</v>
      </c>
      <c r="D126" s="125">
        <v>814.04</v>
      </c>
    </row>
    <row r="127" spans="1:4" x14ac:dyDescent="0.55000000000000004">
      <c r="A127" s="119">
        <v>40725</v>
      </c>
      <c r="B127" s="119"/>
      <c r="C127" s="124">
        <v>67.349999999999994</v>
      </c>
      <c r="D127" s="125">
        <v>814.04</v>
      </c>
    </row>
    <row r="128" spans="1:4" x14ac:dyDescent="0.55000000000000004">
      <c r="A128" s="119">
        <v>40756</v>
      </c>
      <c r="B128" s="119"/>
      <c r="C128" s="124">
        <v>70.069999999999993</v>
      </c>
      <c r="D128" s="125"/>
    </row>
    <row r="129" spans="1:4" x14ac:dyDescent="0.55000000000000004">
      <c r="A129" s="119">
        <v>40787</v>
      </c>
      <c r="B129" s="119"/>
      <c r="C129" s="124">
        <v>66.22</v>
      </c>
      <c r="D129" s="125"/>
    </row>
    <row r="130" spans="1:4" x14ac:dyDescent="0.55000000000000004">
      <c r="A130" s="119">
        <v>40817</v>
      </c>
      <c r="B130" s="119"/>
      <c r="C130" s="124">
        <v>66.02</v>
      </c>
      <c r="D130" s="125"/>
    </row>
    <row r="131" spans="1:4" x14ac:dyDescent="0.55000000000000004">
      <c r="A131" s="119">
        <v>40848</v>
      </c>
      <c r="B131" s="119"/>
      <c r="C131" s="124">
        <v>70.63</v>
      </c>
      <c r="D131" s="125"/>
    </row>
    <row r="132" spans="1:4" x14ac:dyDescent="0.55000000000000004">
      <c r="A132" s="119">
        <v>40878</v>
      </c>
      <c r="B132" s="119"/>
      <c r="C132" s="124">
        <v>67.3</v>
      </c>
      <c r="D132" s="125"/>
    </row>
    <row r="133" spans="1:4" x14ac:dyDescent="0.55000000000000004">
      <c r="A133" s="119">
        <v>40909</v>
      </c>
      <c r="B133" s="119"/>
      <c r="C133" s="124">
        <v>66.86</v>
      </c>
      <c r="D133" s="125"/>
    </row>
    <row r="134" spans="1:4" x14ac:dyDescent="0.55000000000000004">
      <c r="A134" s="119">
        <v>40940</v>
      </c>
      <c r="B134" s="119"/>
      <c r="C134" s="124">
        <v>69.709999999999994</v>
      </c>
      <c r="D134" s="125"/>
    </row>
    <row r="135" spans="1:4" x14ac:dyDescent="0.55000000000000004">
      <c r="A135" s="119">
        <v>40969</v>
      </c>
      <c r="B135" s="119"/>
      <c r="C135" s="124">
        <v>67.34</v>
      </c>
      <c r="D135" s="125"/>
    </row>
    <row r="136" spans="1:4" x14ac:dyDescent="0.55000000000000004">
      <c r="A136" s="119">
        <v>41000</v>
      </c>
      <c r="B136" s="119"/>
      <c r="C136" s="124">
        <v>67.17</v>
      </c>
      <c r="D136" s="125"/>
    </row>
    <row r="137" spans="1:4" x14ac:dyDescent="0.55000000000000004">
      <c r="A137" s="119">
        <v>41030</v>
      </c>
      <c r="B137" s="119"/>
      <c r="C137" s="124">
        <v>67.41</v>
      </c>
      <c r="D137" s="124">
        <v>801.17</v>
      </c>
    </row>
    <row r="138" spans="1:4" x14ac:dyDescent="0.55000000000000004">
      <c r="A138" s="119">
        <v>41061</v>
      </c>
      <c r="B138" s="119" t="s">
        <v>266</v>
      </c>
      <c r="C138" s="124">
        <v>66.22</v>
      </c>
      <c r="D138" s="124">
        <v>801.17</v>
      </c>
    </row>
    <row r="139" spans="1:4" x14ac:dyDescent="0.55000000000000004">
      <c r="A139" s="119">
        <v>41091</v>
      </c>
      <c r="B139" s="119"/>
      <c r="C139" s="124">
        <v>65.33</v>
      </c>
      <c r="D139" s="125">
        <v>801.17</v>
      </c>
    </row>
    <row r="140" spans="1:4" x14ac:dyDescent="0.55000000000000004">
      <c r="A140" s="119">
        <v>41122</v>
      </c>
      <c r="B140" s="119"/>
      <c r="C140" s="124">
        <v>66.66</v>
      </c>
      <c r="D140" s="125"/>
    </row>
    <row r="141" spans="1:4" x14ac:dyDescent="0.55000000000000004">
      <c r="A141" s="119">
        <v>41153</v>
      </c>
      <c r="B141" s="119"/>
      <c r="C141" s="124">
        <v>63.76</v>
      </c>
      <c r="D141" s="125"/>
    </row>
    <row r="142" spans="1:4" x14ac:dyDescent="0.55000000000000004">
      <c r="A142" s="119">
        <v>41183</v>
      </c>
      <c r="B142" s="119"/>
      <c r="C142" s="124">
        <v>67.760000000000005</v>
      </c>
      <c r="D142" s="125"/>
    </row>
    <row r="143" spans="1:4" x14ac:dyDescent="0.55000000000000004">
      <c r="A143" s="119">
        <v>41214</v>
      </c>
      <c r="B143" s="119"/>
      <c r="C143" s="124">
        <v>67.23</v>
      </c>
      <c r="D143" s="125"/>
    </row>
    <row r="144" spans="1:4" x14ac:dyDescent="0.55000000000000004">
      <c r="A144" s="119">
        <v>41244</v>
      </c>
      <c r="B144" s="119"/>
      <c r="C144" s="124">
        <v>65.709999999999994</v>
      </c>
      <c r="D144" s="125"/>
    </row>
    <row r="145" spans="1:4" x14ac:dyDescent="0.55000000000000004">
      <c r="A145" s="119">
        <v>41275</v>
      </c>
      <c r="B145" s="119"/>
      <c r="C145" s="124">
        <v>69.3</v>
      </c>
      <c r="D145" s="125"/>
    </row>
    <row r="146" spans="1:4" x14ac:dyDescent="0.55000000000000004">
      <c r="A146" s="119">
        <v>41306</v>
      </c>
      <c r="B146" s="119"/>
      <c r="C146" s="124">
        <v>66.03</v>
      </c>
      <c r="D146" s="125"/>
    </row>
    <row r="147" spans="1:4" x14ac:dyDescent="0.55000000000000004">
      <c r="A147" s="119">
        <v>41334</v>
      </c>
      <c r="B147" s="119"/>
      <c r="C147" s="124">
        <v>68.55</v>
      </c>
      <c r="D147" s="125"/>
    </row>
    <row r="148" spans="1:4" x14ac:dyDescent="0.55000000000000004">
      <c r="A148" s="119">
        <v>41365</v>
      </c>
      <c r="B148" s="119"/>
      <c r="C148" s="124">
        <v>71.86</v>
      </c>
      <c r="D148" s="125"/>
    </row>
    <row r="149" spans="1:4" x14ac:dyDescent="0.55000000000000004">
      <c r="A149" s="119">
        <v>41395</v>
      </c>
      <c r="B149" s="119"/>
      <c r="C149" s="124">
        <v>69.459999999999994</v>
      </c>
      <c r="D149" s="125">
        <v>836.33</v>
      </c>
    </row>
    <row r="150" spans="1:4" x14ac:dyDescent="0.55000000000000004">
      <c r="A150" s="119">
        <v>41426</v>
      </c>
      <c r="B150" s="119" t="s">
        <v>267</v>
      </c>
      <c r="C150" s="124">
        <v>67.319999999999993</v>
      </c>
      <c r="D150" s="125">
        <v>836.33</v>
      </c>
    </row>
    <row r="151" spans="1:4" x14ac:dyDescent="0.55000000000000004">
      <c r="A151" s="119">
        <v>41456</v>
      </c>
      <c r="B151" s="119"/>
      <c r="C151" s="124">
        <v>73.11</v>
      </c>
      <c r="D151" s="125">
        <v>836.33</v>
      </c>
    </row>
    <row r="152" spans="1:4" x14ac:dyDescent="0.55000000000000004">
      <c r="A152" s="119">
        <v>41487</v>
      </c>
      <c r="B152" s="119"/>
      <c r="C152" s="124">
        <v>66.94</v>
      </c>
      <c r="D152" s="125"/>
    </row>
    <row r="153" spans="1:4" x14ac:dyDescent="0.55000000000000004">
      <c r="A153" s="119">
        <v>41518</v>
      </c>
      <c r="B153" s="119"/>
      <c r="C153" s="124">
        <v>67.680000000000007</v>
      </c>
      <c r="D153" s="125"/>
    </row>
    <row r="154" spans="1:4" x14ac:dyDescent="0.55000000000000004">
      <c r="A154" s="119">
        <v>41548</v>
      </c>
      <c r="B154" s="119"/>
      <c r="C154" s="124">
        <v>73.3</v>
      </c>
      <c r="D154" s="125"/>
    </row>
    <row r="155" spans="1:4" x14ac:dyDescent="0.55000000000000004">
      <c r="A155" s="119">
        <v>41579</v>
      </c>
      <c r="B155" s="119"/>
      <c r="C155" s="124">
        <v>68.930000000000007</v>
      </c>
      <c r="D155" s="125"/>
    </row>
    <row r="156" spans="1:4" x14ac:dyDescent="0.55000000000000004">
      <c r="A156" s="119">
        <v>41609</v>
      </c>
      <c r="B156" s="119"/>
      <c r="C156" s="124">
        <v>73.849999999999994</v>
      </c>
      <c r="D156" s="125"/>
    </row>
    <row r="157" spans="1:4" x14ac:dyDescent="0.55000000000000004">
      <c r="A157" s="119">
        <v>41640</v>
      </c>
      <c r="B157" s="119"/>
      <c r="C157" s="124">
        <v>70.25</v>
      </c>
      <c r="D157" s="125"/>
    </row>
    <row r="158" spans="1:4" x14ac:dyDescent="0.55000000000000004">
      <c r="A158" s="119">
        <v>41671</v>
      </c>
      <c r="B158" s="119"/>
      <c r="C158" s="124">
        <v>63.44</v>
      </c>
      <c r="D158" s="125"/>
    </row>
    <row r="159" spans="1:4" x14ac:dyDescent="0.55000000000000004">
      <c r="A159" s="119">
        <v>41699</v>
      </c>
      <c r="B159" s="119"/>
      <c r="C159" s="124">
        <v>66.77</v>
      </c>
      <c r="D159" s="125"/>
    </row>
    <row r="160" spans="1:4" x14ac:dyDescent="0.55000000000000004">
      <c r="A160" s="119">
        <v>41730</v>
      </c>
      <c r="B160" s="119"/>
      <c r="C160" s="124">
        <v>72.88</v>
      </c>
      <c r="D160" s="125"/>
    </row>
    <row r="161" spans="1:4" x14ac:dyDescent="0.55000000000000004">
      <c r="A161" s="119">
        <v>41760</v>
      </c>
      <c r="B161" s="119"/>
      <c r="C161" s="124">
        <v>70.260000000000005</v>
      </c>
      <c r="D161" s="125">
        <v>848.64</v>
      </c>
    </row>
    <row r="162" spans="1:4" x14ac:dyDescent="0.55000000000000004">
      <c r="A162" s="119">
        <v>41791</v>
      </c>
      <c r="B162" s="119" t="s">
        <v>268</v>
      </c>
      <c r="C162" s="124">
        <v>71.14</v>
      </c>
      <c r="D162" s="125">
        <v>848.64</v>
      </c>
    </row>
    <row r="163" spans="1:4" x14ac:dyDescent="0.55000000000000004">
      <c r="A163" s="119">
        <v>41821</v>
      </c>
      <c r="B163" s="119"/>
      <c r="C163" s="124">
        <v>75.09</v>
      </c>
      <c r="D163" s="125">
        <v>848.64</v>
      </c>
    </row>
    <row r="164" spans="1:4" x14ac:dyDescent="0.55000000000000004">
      <c r="A164" s="119">
        <v>41852</v>
      </c>
      <c r="B164" s="119"/>
      <c r="C164" s="124">
        <v>71.489999999999995</v>
      </c>
      <c r="D164" s="125"/>
    </row>
    <row r="165" spans="1:4" x14ac:dyDescent="0.55000000000000004">
      <c r="A165" s="119">
        <v>41883</v>
      </c>
      <c r="B165" s="119"/>
      <c r="C165" s="124">
        <v>69.790000000000006</v>
      </c>
      <c r="D165" s="125"/>
    </row>
    <row r="166" spans="1:4" x14ac:dyDescent="0.55000000000000004">
      <c r="A166" s="119">
        <v>41913</v>
      </c>
      <c r="B166" s="119"/>
      <c r="C166" s="124">
        <v>75.25</v>
      </c>
      <c r="D166" s="125"/>
    </row>
    <row r="167" spans="1:4" x14ac:dyDescent="0.55000000000000004">
      <c r="A167" s="119">
        <v>41944</v>
      </c>
      <c r="B167" s="119"/>
      <c r="C167" s="124">
        <v>70.709999999999994</v>
      </c>
      <c r="D167" s="125"/>
    </row>
    <row r="168" spans="1:4" x14ac:dyDescent="0.55000000000000004">
      <c r="A168" s="119">
        <v>41974</v>
      </c>
      <c r="B168" s="119"/>
      <c r="C168" s="124">
        <v>71.569999999999993</v>
      </c>
      <c r="D168" s="125"/>
    </row>
    <row r="169" spans="1:4" x14ac:dyDescent="0.55000000000000004">
      <c r="A169" s="119">
        <v>42005</v>
      </c>
      <c r="B169" s="119"/>
      <c r="C169" s="124">
        <v>71.599999999999994</v>
      </c>
      <c r="D169" s="125"/>
    </row>
    <row r="170" spans="1:4" x14ac:dyDescent="0.55000000000000004">
      <c r="A170" s="119">
        <v>42036</v>
      </c>
      <c r="B170" s="119"/>
      <c r="C170" s="124">
        <v>70.02</v>
      </c>
      <c r="D170" s="125"/>
    </row>
    <row r="171" spans="1:4" x14ac:dyDescent="0.55000000000000004">
      <c r="A171" s="119">
        <v>42064</v>
      </c>
      <c r="B171" s="119"/>
      <c r="C171" s="124">
        <v>72.540000000000006</v>
      </c>
      <c r="D171" s="125"/>
    </row>
    <row r="172" spans="1:4" x14ac:dyDescent="0.55000000000000004">
      <c r="A172" s="119">
        <v>42095</v>
      </c>
      <c r="B172" s="119"/>
      <c r="C172" s="124">
        <v>75.319999999999993</v>
      </c>
      <c r="D172" s="125"/>
    </row>
    <row r="173" spans="1:4" x14ac:dyDescent="0.55000000000000004">
      <c r="A173" s="119">
        <v>42125</v>
      </c>
      <c r="B173" s="119"/>
      <c r="C173" s="124">
        <v>70.510000000000005</v>
      </c>
      <c r="D173" s="125">
        <v>865.02</v>
      </c>
    </row>
    <row r="174" spans="1:4" x14ac:dyDescent="0.55000000000000004">
      <c r="A174" s="119">
        <v>42156</v>
      </c>
      <c r="B174" s="119" t="s">
        <v>269</v>
      </c>
      <c r="C174" s="124">
        <v>70.7</v>
      </c>
      <c r="D174" s="125">
        <v>865.02</v>
      </c>
    </row>
    <row r="175" spans="1:4" x14ac:dyDescent="0.55000000000000004">
      <c r="A175" s="119">
        <v>42186</v>
      </c>
      <c r="B175" s="119"/>
      <c r="C175" s="124">
        <v>74.64</v>
      </c>
      <c r="D175" s="125">
        <v>865.02</v>
      </c>
    </row>
    <row r="176" spans="1:4" x14ac:dyDescent="0.55000000000000004">
      <c r="A176" s="119">
        <v>42217</v>
      </c>
      <c r="B176" s="119"/>
      <c r="C176" s="124">
        <v>70.53</v>
      </c>
      <c r="D176" s="125"/>
    </row>
    <row r="177" spans="1:4" x14ac:dyDescent="0.55000000000000004">
      <c r="A177" s="119">
        <v>42248</v>
      </c>
      <c r="B177" s="119"/>
      <c r="C177" s="124">
        <v>73.16</v>
      </c>
      <c r="D177" s="125"/>
    </row>
    <row r="178" spans="1:4" x14ac:dyDescent="0.55000000000000004">
      <c r="A178" s="119">
        <v>42278</v>
      </c>
      <c r="B178" s="119"/>
      <c r="C178" s="124">
        <v>69.64</v>
      </c>
      <c r="D178" s="125"/>
    </row>
    <row r="179" spans="1:4" x14ac:dyDescent="0.55000000000000004">
      <c r="A179" s="119">
        <v>42309</v>
      </c>
      <c r="B179" s="119"/>
      <c r="C179" s="124">
        <v>70.959999999999994</v>
      </c>
      <c r="D179" s="125"/>
    </row>
    <row r="180" spans="1:4" x14ac:dyDescent="0.55000000000000004">
      <c r="A180" s="119">
        <v>42339</v>
      </c>
      <c r="B180" s="119"/>
      <c r="C180" s="124">
        <v>75.400000000000006</v>
      </c>
      <c r="D180" s="125"/>
    </row>
    <row r="181" spans="1:4" x14ac:dyDescent="0.55000000000000004">
      <c r="A181" s="119">
        <v>42370</v>
      </c>
      <c r="B181" s="119"/>
      <c r="C181" s="124">
        <v>69.709999999999994</v>
      </c>
      <c r="D181" s="125"/>
    </row>
    <row r="182" spans="1:4" x14ac:dyDescent="0.55000000000000004">
      <c r="A182" s="119">
        <v>42401</v>
      </c>
      <c r="B182" s="119"/>
      <c r="C182" s="124">
        <v>65.45</v>
      </c>
      <c r="D182" s="125"/>
    </row>
    <row r="183" spans="1:4" x14ac:dyDescent="0.55000000000000004">
      <c r="A183" s="119">
        <v>42430</v>
      </c>
      <c r="B183" s="119"/>
      <c r="C183" s="124">
        <v>75.2</v>
      </c>
      <c r="D183" s="125"/>
    </row>
    <row r="184" spans="1:4" x14ac:dyDescent="0.55000000000000004">
      <c r="A184" s="119">
        <v>42461</v>
      </c>
      <c r="B184" s="119"/>
      <c r="C184" s="124">
        <v>72.08</v>
      </c>
      <c r="D184" s="125"/>
    </row>
    <row r="185" spans="1:4" x14ac:dyDescent="0.55000000000000004">
      <c r="A185" s="119">
        <v>42491</v>
      </c>
      <c r="B185" s="119"/>
      <c r="C185" s="124">
        <v>71.31</v>
      </c>
      <c r="D185" s="125">
        <v>861.95</v>
      </c>
    </row>
    <row r="186" spans="1:4" x14ac:dyDescent="0.55000000000000004">
      <c r="A186" s="119">
        <v>42522</v>
      </c>
      <c r="B186" s="119" t="s">
        <v>270</v>
      </c>
      <c r="C186" s="124">
        <v>74.33</v>
      </c>
      <c r="D186" s="125">
        <v>861.95</v>
      </c>
    </row>
    <row r="187" spans="1:4" x14ac:dyDescent="0.55000000000000004">
      <c r="A187" s="119">
        <v>42552</v>
      </c>
      <c r="B187" s="119"/>
      <c r="C187" s="124">
        <v>71.680000000000007</v>
      </c>
      <c r="D187" s="125">
        <v>861.95</v>
      </c>
    </row>
    <row r="188" spans="1:4" x14ac:dyDescent="0.55000000000000004">
      <c r="A188" s="119">
        <v>42583</v>
      </c>
      <c r="B188" s="119"/>
      <c r="C188" s="124">
        <v>74.930000000000007</v>
      </c>
      <c r="D188" s="125"/>
    </row>
    <row r="189" spans="1:4" x14ac:dyDescent="0.55000000000000004">
      <c r="A189" s="119">
        <v>42614</v>
      </c>
      <c r="B189" s="119"/>
      <c r="C189" s="124">
        <v>71.260000000000005</v>
      </c>
      <c r="D189" s="125"/>
    </row>
    <row r="190" spans="1:4" x14ac:dyDescent="0.55000000000000004">
      <c r="A190" s="119">
        <v>42644</v>
      </c>
      <c r="B190" s="119"/>
      <c r="C190" s="124">
        <v>73.23</v>
      </c>
      <c r="D190" s="125"/>
    </row>
    <row r="191" spans="1:4" x14ac:dyDescent="0.55000000000000004">
      <c r="A191" s="119">
        <v>42675</v>
      </c>
      <c r="B191" s="119"/>
      <c r="C191" s="124">
        <v>75.260000000000005</v>
      </c>
      <c r="D191" s="125"/>
    </row>
    <row r="192" spans="1:4" x14ac:dyDescent="0.55000000000000004">
      <c r="A192" s="119">
        <v>42705</v>
      </c>
      <c r="B192" s="119"/>
      <c r="C192" s="124">
        <v>67.510000000000005</v>
      </c>
      <c r="D192" s="125"/>
    </row>
    <row r="193" spans="1:4" x14ac:dyDescent="0.55000000000000004">
      <c r="A193" s="119">
        <v>42736</v>
      </c>
      <c r="B193" s="119"/>
      <c r="C193" s="124">
        <v>76.98</v>
      </c>
      <c r="D193" s="125"/>
    </row>
    <row r="194" spans="1:4" x14ac:dyDescent="0.55000000000000004">
      <c r="A194" s="119">
        <v>42767</v>
      </c>
      <c r="B194" s="119"/>
      <c r="C194" s="124">
        <v>68.84</v>
      </c>
      <c r="D194" s="125"/>
    </row>
    <row r="195" spans="1:4" x14ac:dyDescent="0.55000000000000004">
      <c r="A195" s="119">
        <v>42795</v>
      </c>
      <c r="B195" s="119"/>
      <c r="C195" s="124">
        <v>79.459999999999994</v>
      </c>
      <c r="D195" s="125"/>
    </row>
    <row r="196" spans="1:4" x14ac:dyDescent="0.55000000000000004">
      <c r="A196" s="119">
        <v>42826</v>
      </c>
      <c r="B196" s="119"/>
      <c r="C196" s="124">
        <v>73.75</v>
      </c>
      <c r="D196" s="125"/>
    </row>
    <row r="197" spans="1:4" x14ac:dyDescent="0.55000000000000004">
      <c r="A197" s="119">
        <v>42856</v>
      </c>
      <c r="B197" s="119"/>
      <c r="C197" s="124">
        <v>74.75</v>
      </c>
      <c r="D197" s="125">
        <v>899.63</v>
      </c>
    </row>
    <row r="198" spans="1:4" x14ac:dyDescent="0.55000000000000004">
      <c r="A198" s="119">
        <v>42887</v>
      </c>
      <c r="B198" s="119" t="s">
        <v>271</v>
      </c>
      <c r="C198" s="124">
        <v>77.430000000000007</v>
      </c>
      <c r="D198" s="125">
        <v>899.63</v>
      </c>
    </row>
    <row r="199" spans="1:4" x14ac:dyDescent="0.55000000000000004">
      <c r="A199" s="119">
        <v>42917</v>
      </c>
      <c r="B199" s="119"/>
      <c r="C199" s="124">
        <v>74.33</v>
      </c>
      <c r="D199" s="125">
        <v>899.63</v>
      </c>
    </row>
    <row r="200" spans="1:4" x14ac:dyDescent="0.55000000000000004">
      <c r="A200" s="119">
        <v>42948</v>
      </c>
      <c r="B200" s="119"/>
      <c r="C200" s="124">
        <v>78.040000000000006</v>
      </c>
      <c r="D200" s="125"/>
    </row>
    <row r="201" spans="1:4" x14ac:dyDescent="0.55000000000000004">
      <c r="A201" s="119">
        <v>42979</v>
      </c>
      <c r="B201" s="119"/>
      <c r="C201" s="124">
        <v>71.78</v>
      </c>
      <c r="D201" s="125"/>
    </row>
    <row r="202" spans="1:4" x14ac:dyDescent="0.55000000000000004">
      <c r="A202" s="119">
        <v>43009</v>
      </c>
      <c r="B202" s="119"/>
      <c r="C202" s="124">
        <v>72.680000000000007</v>
      </c>
      <c r="D202" s="125"/>
    </row>
    <row r="203" spans="1:4" x14ac:dyDescent="0.55000000000000004">
      <c r="A203" s="119">
        <v>43040</v>
      </c>
      <c r="B203" s="119"/>
      <c r="C203" s="124">
        <v>76.87</v>
      </c>
      <c r="D203" s="125"/>
    </row>
    <row r="204" spans="1:4" x14ac:dyDescent="0.55000000000000004">
      <c r="A204" s="119">
        <v>43070</v>
      </c>
      <c r="B204" s="119"/>
      <c r="C204" s="124">
        <v>74.73</v>
      </c>
      <c r="D204" s="125"/>
    </row>
    <row r="205" spans="1:4" x14ac:dyDescent="0.55000000000000004">
      <c r="A205" s="119">
        <v>43101</v>
      </c>
      <c r="B205" s="126"/>
      <c r="C205" s="124">
        <v>77.83</v>
      </c>
      <c r="D205" s="125"/>
    </row>
    <row r="206" spans="1:4" x14ac:dyDescent="0.55000000000000004">
      <c r="A206" s="119">
        <v>43132</v>
      </c>
      <c r="B206" s="126"/>
      <c r="C206" s="124">
        <v>70.069999999999993</v>
      </c>
      <c r="D206" s="125"/>
    </row>
    <row r="207" spans="1:4" x14ac:dyDescent="0.55000000000000004">
      <c r="A207" s="119">
        <v>43160</v>
      </c>
      <c r="B207" s="126"/>
      <c r="C207" s="124">
        <v>73.05</v>
      </c>
      <c r="D207" s="125"/>
    </row>
    <row r="208" spans="1:4" x14ac:dyDescent="0.55000000000000004">
      <c r="A208" s="119">
        <v>43191</v>
      </c>
      <c r="B208" s="126"/>
      <c r="C208" s="124">
        <v>72.34</v>
      </c>
      <c r="D208" s="125"/>
    </row>
    <row r="209" spans="1:4" x14ac:dyDescent="0.55000000000000004">
      <c r="A209" s="119">
        <v>43221</v>
      </c>
      <c r="B209" s="126"/>
      <c r="C209" s="124">
        <v>77.569999999999993</v>
      </c>
      <c r="D209" s="125">
        <v>889.48</v>
      </c>
    </row>
    <row r="210" spans="1:4" x14ac:dyDescent="0.55000000000000004">
      <c r="A210" s="119">
        <v>43252</v>
      </c>
      <c r="B210" s="119" t="s">
        <v>272</v>
      </c>
      <c r="C210" s="124">
        <v>72.25</v>
      </c>
      <c r="D210" s="125">
        <v>889.48</v>
      </c>
    </row>
    <row r="211" spans="1:4" x14ac:dyDescent="0.55000000000000004">
      <c r="A211" s="119">
        <v>43282</v>
      </c>
      <c r="B211" s="126"/>
      <c r="C211" s="124">
        <v>72.84</v>
      </c>
      <c r="D211" s="125">
        <v>889.48</v>
      </c>
    </row>
    <row r="212" spans="1:4" x14ac:dyDescent="0.55000000000000004">
      <c r="A212" s="119">
        <v>43313</v>
      </c>
      <c r="B212" s="126"/>
      <c r="C212" s="124">
        <v>76.33</v>
      </c>
      <c r="D212" s="125"/>
    </row>
    <row r="213" spans="1:4" x14ac:dyDescent="0.55000000000000004">
      <c r="A213" s="119">
        <v>43344</v>
      </c>
      <c r="B213" s="126"/>
      <c r="C213" s="124">
        <v>73.099999999999994</v>
      </c>
      <c r="D213" s="125"/>
    </row>
    <row r="214" spans="1:4" x14ac:dyDescent="0.55000000000000004">
      <c r="A214" s="119">
        <v>43374</v>
      </c>
      <c r="B214" s="126"/>
      <c r="C214" s="124">
        <v>78.36</v>
      </c>
      <c r="D214" s="125"/>
    </row>
    <row r="215" spans="1:4" x14ac:dyDescent="0.55000000000000004">
      <c r="A215" s="119">
        <v>43405</v>
      </c>
      <c r="B215" s="126"/>
      <c r="C215" s="124">
        <v>73</v>
      </c>
      <c r="D215" s="125"/>
    </row>
    <row r="216" spans="1:4" x14ac:dyDescent="0.55000000000000004">
      <c r="A216" s="119">
        <v>43435</v>
      </c>
      <c r="B216" s="126"/>
      <c r="C216" s="124">
        <v>72.75</v>
      </c>
      <c r="D216" s="125"/>
    </row>
    <row r="217" spans="1:4" x14ac:dyDescent="0.55000000000000004">
      <c r="A217" s="119">
        <v>43466</v>
      </c>
      <c r="B217" s="126"/>
      <c r="C217" s="124">
        <v>77.680000000000007</v>
      </c>
      <c r="D217" s="125"/>
    </row>
    <row r="218" spans="1:4" x14ac:dyDescent="0.55000000000000004">
      <c r="A218" s="119">
        <v>43497</v>
      </c>
      <c r="B218" s="126"/>
      <c r="C218" s="124"/>
      <c r="D218" s="125"/>
    </row>
    <row r="219" spans="1:4" x14ac:dyDescent="0.55000000000000004">
      <c r="A219" s="119">
        <v>43525</v>
      </c>
      <c r="B219" s="126"/>
      <c r="C219" s="124"/>
      <c r="D219" s="125"/>
    </row>
    <row r="220" spans="1:4" x14ac:dyDescent="0.55000000000000004">
      <c r="A220" s="119">
        <v>43556</v>
      </c>
      <c r="B220" s="126"/>
      <c r="C220" s="124"/>
      <c r="D220" s="125"/>
    </row>
    <row r="221" spans="1:4" x14ac:dyDescent="0.55000000000000004">
      <c r="A221" s="119">
        <v>43586</v>
      </c>
      <c r="B221" s="126"/>
      <c r="C221" s="124"/>
      <c r="D221" s="125"/>
    </row>
    <row r="222" spans="1:4" x14ac:dyDescent="0.55000000000000004">
      <c r="A222" s="119">
        <v>43617</v>
      </c>
      <c r="B222" s="119" t="s">
        <v>273</v>
      </c>
      <c r="C222" s="124"/>
      <c r="D222" s="125"/>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defaultRowHeight="14.4" x14ac:dyDescent="0.55000000000000004"/>
  <cols>
    <col min="1" max="1" width="10.578125" style="65" bestFit="1" customWidth="1"/>
    <col min="2" max="7" width="8.89453125" style="65" bestFit="1" customWidth="1"/>
    <col min="8" max="16384" width="8.83984375" style="65"/>
  </cols>
  <sheetData>
    <row r="1" spans="1:7" x14ac:dyDescent="0.55000000000000004">
      <c r="A1" s="1"/>
      <c r="B1" s="2" t="s">
        <v>0</v>
      </c>
      <c r="C1" s="1"/>
      <c r="D1" s="1"/>
      <c r="E1" s="1"/>
      <c r="F1" s="1"/>
      <c r="G1" s="1"/>
    </row>
    <row r="2" spans="1:7" x14ac:dyDescent="0.55000000000000004">
      <c r="A2" s="1"/>
      <c r="B2" s="2" t="s">
        <v>1</v>
      </c>
      <c r="C2" s="1"/>
      <c r="D2" s="1"/>
      <c r="E2" s="1"/>
      <c r="F2" s="1"/>
      <c r="G2" s="1"/>
    </row>
    <row r="3" spans="1:7" x14ac:dyDescent="0.55000000000000004">
      <c r="A3" s="1"/>
      <c r="B3" s="2" t="s">
        <v>275</v>
      </c>
      <c r="C3" s="1"/>
      <c r="D3" s="1"/>
      <c r="E3" s="1"/>
      <c r="F3" s="1"/>
      <c r="G3" s="1"/>
    </row>
    <row r="4" spans="1:7" x14ac:dyDescent="0.55000000000000004">
      <c r="A4" s="1"/>
      <c r="B4" s="3" t="s">
        <v>276</v>
      </c>
      <c r="C4" s="3"/>
      <c r="D4" s="3"/>
      <c r="E4" s="3"/>
      <c r="F4" s="1"/>
      <c r="G4" s="1"/>
    </row>
    <row r="5" spans="1:7" ht="15.6" x14ac:dyDescent="0.6">
      <c r="A5" s="1"/>
      <c r="B5" s="32" t="s">
        <v>277</v>
      </c>
      <c r="C5" s="3"/>
      <c r="D5" s="1"/>
      <c r="E5" s="1"/>
      <c r="F5" s="1"/>
      <c r="G5" s="1"/>
    </row>
    <row r="6" spans="1:7" x14ac:dyDescent="0.55000000000000004">
      <c r="A6" s="1"/>
      <c r="B6" s="26" t="s">
        <v>278</v>
      </c>
      <c r="C6" s="3"/>
      <c r="D6" s="1"/>
      <c r="E6" s="1"/>
      <c r="F6" s="1"/>
      <c r="G6" s="1"/>
    </row>
    <row r="7" spans="1:7" x14ac:dyDescent="0.55000000000000004">
      <c r="A7" s="1"/>
      <c r="B7" s="3" t="s">
        <v>279</v>
      </c>
      <c r="C7" s="3"/>
      <c r="D7" s="1"/>
      <c r="E7" s="1"/>
      <c r="F7" s="1"/>
      <c r="G7" s="1"/>
    </row>
    <row r="8" spans="1:7" x14ac:dyDescent="0.55000000000000004">
      <c r="A8" s="1"/>
      <c r="B8" s="3" t="s">
        <v>280</v>
      </c>
      <c r="C8" s="3"/>
      <c r="D8" s="1"/>
      <c r="E8" s="1"/>
      <c r="F8" s="1"/>
      <c r="G8" s="1"/>
    </row>
    <row r="9" spans="1:7" x14ac:dyDescent="0.55000000000000004">
      <c r="A9" s="1"/>
      <c r="B9" s="3" t="s">
        <v>281</v>
      </c>
      <c r="C9" s="3"/>
      <c r="D9" s="1"/>
      <c r="E9" s="1"/>
      <c r="F9" s="1"/>
      <c r="G9" s="1"/>
    </row>
    <row r="10" spans="1:7" x14ac:dyDescent="0.55000000000000004">
      <c r="A10" s="2"/>
      <c r="B10" s="1"/>
      <c r="C10" s="3"/>
      <c r="D10" s="1"/>
      <c r="E10" s="1"/>
      <c r="F10" s="1"/>
      <c r="G10" s="1"/>
    </row>
    <row r="11" spans="1:7" x14ac:dyDescent="0.55000000000000004">
      <c r="A11" s="3"/>
      <c r="B11" s="1"/>
      <c r="C11" s="1"/>
      <c r="D11" s="1"/>
      <c r="E11" s="1"/>
      <c r="F11" s="1"/>
      <c r="G11" s="1"/>
    </row>
    <row r="12" spans="1:7" x14ac:dyDescent="0.55000000000000004">
      <c r="A12" s="7"/>
      <c r="B12" s="7"/>
      <c r="C12" s="7" t="s">
        <v>282</v>
      </c>
      <c r="D12" s="7"/>
      <c r="E12" s="7"/>
      <c r="F12" s="7" t="s">
        <v>283</v>
      </c>
      <c r="G12" s="7"/>
    </row>
    <row r="13" spans="1:7" x14ac:dyDescent="0.55000000000000004">
      <c r="A13" s="116">
        <v>43070</v>
      </c>
      <c r="B13" s="117">
        <v>2016</v>
      </c>
      <c r="C13" s="117">
        <v>2017</v>
      </c>
      <c r="D13" s="117">
        <v>2018</v>
      </c>
      <c r="E13" s="117">
        <v>2016</v>
      </c>
      <c r="F13" s="117">
        <v>2017</v>
      </c>
      <c r="G13" s="117">
        <v>2018</v>
      </c>
    </row>
    <row r="14" spans="1:7" x14ac:dyDescent="0.55000000000000004">
      <c r="A14" s="91" t="s">
        <v>284</v>
      </c>
      <c r="B14" s="118">
        <v>-4.8499999999999996</v>
      </c>
      <c r="C14" s="118">
        <v>-13.2</v>
      </c>
      <c r="D14" s="118">
        <v>-3.69</v>
      </c>
      <c r="E14" s="118">
        <v>15.77</v>
      </c>
      <c r="F14" s="118">
        <v>13.83</v>
      </c>
      <c r="G14" s="118">
        <v>13.39</v>
      </c>
    </row>
    <row r="15" spans="1:7" x14ac:dyDescent="0.55000000000000004">
      <c r="A15" s="91" t="s">
        <v>285</v>
      </c>
      <c r="B15" s="118">
        <v>-1.66</v>
      </c>
      <c r="C15" s="118">
        <v>-6.17</v>
      </c>
      <c r="D15" s="118">
        <v>-7.8</v>
      </c>
      <c r="E15" s="118">
        <v>19.600000000000001</v>
      </c>
      <c r="F15" s="118">
        <v>18.579999999999998</v>
      </c>
      <c r="G15" s="118">
        <v>23.25</v>
      </c>
    </row>
    <row r="16" spans="1:7" x14ac:dyDescent="0.55000000000000004">
      <c r="A16" s="91" t="s">
        <v>286</v>
      </c>
      <c r="B16" s="118">
        <v>7.24</v>
      </c>
      <c r="C16" s="118">
        <v>-9.9499999999999993</v>
      </c>
      <c r="D16" s="118">
        <v>-11.79</v>
      </c>
      <c r="E16" s="118">
        <v>1.1100000000000001</v>
      </c>
      <c r="F16" s="118">
        <v>-2.64</v>
      </c>
      <c r="G16" s="118">
        <v>-3.83</v>
      </c>
    </row>
    <row r="17" spans="1:7" x14ac:dyDescent="0.55000000000000004">
      <c r="A17" s="91" t="s">
        <v>287</v>
      </c>
      <c r="B17" s="118">
        <v>4.4000000000000004</v>
      </c>
      <c r="C17" s="118">
        <v>-14.89</v>
      </c>
      <c r="D17" s="118">
        <v>-3.7</v>
      </c>
      <c r="E17" s="118">
        <v>3.15</v>
      </c>
      <c r="F17" s="118">
        <v>0.2</v>
      </c>
      <c r="G17" s="118">
        <v>-0.85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heetViews>
  <sheetFormatPr defaultRowHeight="14.4" x14ac:dyDescent="0.55000000000000004"/>
  <cols>
    <col min="1" max="16384" width="8.83984375" style="65"/>
  </cols>
  <sheetData>
    <row r="1" spans="1:12" x14ac:dyDescent="0.55000000000000004">
      <c r="A1" s="2" t="s">
        <v>0</v>
      </c>
      <c r="B1" s="1"/>
      <c r="C1" s="1"/>
      <c r="D1" s="1"/>
      <c r="E1" s="1"/>
      <c r="F1" s="1"/>
      <c r="G1" s="2" t="s">
        <v>0</v>
      </c>
      <c r="H1" s="1"/>
      <c r="I1" s="1"/>
      <c r="J1" s="1"/>
      <c r="K1" s="1"/>
      <c r="L1" s="1"/>
    </row>
    <row r="2" spans="1:12" x14ac:dyDescent="0.55000000000000004">
      <c r="A2" s="2" t="s">
        <v>1</v>
      </c>
      <c r="B2" s="1"/>
      <c r="C2" s="1"/>
      <c r="D2" s="1"/>
      <c r="E2" s="1"/>
      <c r="F2" s="1"/>
      <c r="G2" s="2" t="s">
        <v>1</v>
      </c>
      <c r="H2" s="1"/>
      <c r="I2" s="1"/>
      <c r="J2" s="1"/>
      <c r="K2" s="1"/>
      <c r="L2" s="1"/>
    </row>
    <row r="3" spans="1:12" x14ac:dyDescent="0.55000000000000004">
      <c r="A3" s="2" t="s">
        <v>289</v>
      </c>
      <c r="B3" s="1"/>
      <c r="C3" s="1"/>
      <c r="D3" s="1"/>
      <c r="E3" s="1"/>
      <c r="F3" s="1"/>
      <c r="G3" s="2" t="s">
        <v>289</v>
      </c>
      <c r="H3" s="1"/>
      <c r="I3" s="1"/>
      <c r="J3" s="1"/>
      <c r="K3" s="1"/>
      <c r="L3" s="1"/>
    </row>
    <row r="4" spans="1:12" x14ac:dyDescent="0.55000000000000004">
      <c r="A4" s="3" t="s">
        <v>11</v>
      </c>
      <c r="B4" s="3" t="s">
        <v>290</v>
      </c>
      <c r="C4" s="3"/>
      <c r="D4" s="3"/>
      <c r="E4" s="3"/>
      <c r="F4" s="1"/>
      <c r="G4" s="3" t="s">
        <v>11</v>
      </c>
      <c r="H4" s="3"/>
      <c r="I4" s="3"/>
      <c r="J4" s="3"/>
      <c r="K4" s="1"/>
      <c r="L4" s="3"/>
    </row>
    <row r="5" spans="1:12" ht="15.6" x14ac:dyDescent="0.6">
      <c r="A5" s="3" t="s">
        <v>12</v>
      </c>
      <c r="B5" s="33" t="s">
        <v>291</v>
      </c>
      <c r="C5" s="3"/>
      <c r="D5" s="3"/>
      <c r="E5" s="3"/>
      <c r="F5" s="1"/>
      <c r="G5" s="3" t="s">
        <v>12</v>
      </c>
      <c r="H5" s="33" t="s">
        <v>292</v>
      </c>
      <c r="I5" s="3"/>
      <c r="J5" s="3"/>
      <c r="K5" s="1"/>
      <c r="L5" s="3"/>
    </row>
    <row r="6" spans="1:12" x14ac:dyDescent="0.55000000000000004">
      <c r="A6" s="3" t="s">
        <v>13</v>
      </c>
      <c r="B6" s="26" t="s">
        <v>293</v>
      </c>
      <c r="C6" s="3"/>
      <c r="D6" s="3"/>
      <c r="E6" s="3"/>
      <c r="F6" s="1"/>
      <c r="G6" s="3" t="s">
        <v>13</v>
      </c>
      <c r="H6" s="1"/>
      <c r="I6" s="3"/>
      <c r="J6" s="3"/>
      <c r="K6" s="1"/>
      <c r="L6" s="3"/>
    </row>
    <row r="7" spans="1:12" x14ac:dyDescent="0.55000000000000004">
      <c r="A7" s="3" t="s">
        <v>14</v>
      </c>
      <c r="B7" s="112" t="s">
        <v>423</v>
      </c>
      <c r="C7" s="3"/>
      <c r="D7" s="3"/>
      <c r="E7" s="3"/>
      <c r="F7" s="1"/>
      <c r="G7" s="3" t="s">
        <v>14</v>
      </c>
      <c r="H7" s="1"/>
      <c r="I7" s="3"/>
      <c r="J7" s="3"/>
      <c r="K7" s="1"/>
      <c r="L7" s="3"/>
    </row>
    <row r="8" spans="1:12" x14ac:dyDescent="0.55000000000000004">
      <c r="A8" s="3" t="s">
        <v>15</v>
      </c>
      <c r="B8" s="3" t="s">
        <v>253</v>
      </c>
      <c r="C8" s="3"/>
      <c r="D8" s="3"/>
      <c r="E8" s="3"/>
      <c r="F8" s="1"/>
      <c r="G8" s="3" t="s">
        <v>15</v>
      </c>
      <c r="H8" s="3" t="s">
        <v>41</v>
      </c>
      <c r="I8" s="3"/>
      <c r="J8" s="3"/>
      <c r="K8" s="1"/>
      <c r="L8" s="3"/>
    </row>
    <row r="9" spans="1:12" x14ac:dyDescent="0.55000000000000004">
      <c r="A9" s="3" t="s">
        <v>16</v>
      </c>
      <c r="B9" s="3"/>
      <c r="C9" s="3"/>
      <c r="D9" s="3"/>
      <c r="E9" s="3"/>
      <c r="F9" s="1"/>
      <c r="G9" s="3" t="s">
        <v>16</v>
      </c>
      <c r="H9" s="3"/>
      <c r="I9" s="3"/>
      <c r="J9" s="3"/>
      <c r="K9" s="1"/>
      <c r="L9" s="3"/>
    </row>
    <row r="10" spans="1:12" x14ac:dyDescent="0.55000000000000004">
      <c r="A10" s="3" t="s">
        <v>17</v>
      </c>
      <c r="B10" s="3"/>
      <c r="C10" s="3"/>
      <c r="D10" s="3"/>
      <c r="E10" s="3"/>
      <c r="F10" s="1"/>
      <c r="G10" s="3" t="s">
        <v>17</v>
      </c>
      <c r="H10" s="3"/>
      <c r="I10" s="3"/>
      <c r="J10" s="3"/>
      <c r="K10" s="1"/>
      <c r="L10" s="3"/>
    </row>
    <row r="11" spans="1:12" x14ac:dyDescent="0.55000000000000004">
      <c r="A11" s="1"/>
      <c r="B11" s="3"/>
      <c r="C11" s="3"/>
      <c r="D11" s="1"/>
      <c r="E11" s="3"/>
      <c r="F11" s="1"/>
      <c r="G11" s="1"/>
      <c r="H11" s="1"/>
      <c r="I11" s="3"/>
      <c r="J11" s="3"/>
      <c r="K11" s="2"/>
      <c r="L11" s="1"/>
    </row>
    <row r="12" spans="1:12" ht="21.6" x14ac:dyDescent="0.55000000000000004">
      <c r="A12" s="2" t="s">
        <v>294</v>
      </c>
      <c r="B12" s="113" t="s">
        <v>295</v>
      </c>
      <c r="C12" s="113" t="s">
        <v>296</v>
      </c>
      <c r="D12" s="113" t="s">
        <v>297</v>
      </c>
      <c r="E12" s="7"/>
      <c r="F12" s="7"/>
      <c r="G12" s="7" t="s">
        <v>298</v>
      </c>
      <c r="H12" s="83" t="s">
        <v>299</v>
      </c>
      <c r="I12" s="83" t="s">
        <v>300</v>
      </c>
      <c r="J12" s="83" t="s">
        <v>301</v>
      </c>
      <c r="K12" s="83" t="s">
        <v>302</v>
      </c>
      <c r="L12" s="83" t="s">
        <v>56</v>
      </c>
    </row>
    <row r="13" spans="1:12" x14ac:dyDescent="0.55000000000000004">
      <c r="A13" s="91">
        <v>2017</v>
      </c>
      <c r="B13" s="114">
        <v>27.59</v>
      </c>
      <c r="C13" s="114">
        <v>65.31</v>
      </c>
      <c r="D13" s="114">
        <v>0.16</v>
      </c>
      <c r="E13" s="82"/>
      <c r="F13" s="115"/>
      <c r="G13" s="91">
        <v>2017</v>
      </c>
      <c r="H13" s="114">
        <v>9.77</v>
      </c>
      <c r="I13" s="114">
        <v>16.37</v>
      </c>
      <c r="J13" s="114">
        <v>4.63</v>
      </c>
      <c r="K13" s="114">
        <v>5.35</v>
      </c>
      <c r="L13" s="114">
        <v>2.59</v>
      </c>
    </row>
    <row r="14" spans="1:12" x14ac:dyDescent="0.55000000000000004">
      <c r="A14" s="91">
        <v>2018</v>
      </c>
      <c r="B14" s="114">
        <v>76.05</v>
      </c>
      <c r="C14" s="114">
        <v>115.68</v>
      </c>
      <c r="D14" s="114">
        <v>7.0000000000000007E-2</v>
      </c>
      <c r="E14" s="82"/>
      <c r="F14" s="115"/>
      <c r="G14" s="91">
        <v>2018</v>
      </c>
      <c r="H14" s="114">
        <v>3.77</v>
      </c>
      <c r="I14" s="114">
        <v>10.050000000000001</v>
      </c>
      <c r="J14" s="114">
        <v>2.69</v>
      </c>
      <c r="K14" s="114">
        <v>3.15</v>
      </c>
      <c r="L14" s="114">
        <v>2.2799999999999998</v>
      </c>
    </row>
    <row r="15" spans="1:12" x14ac:dyDescent="0.55000000000000004">
      <c r="A15" s="91">
        <v>2019</v>
      </c>
      <c r="B15" s="114">
        <v>87.57</v>
      </c>
      <c r="C15" s="114">
        <v>31.77</v>
      </c>
      <c r="D15" s="114">
        <v>0.31</v>
      </c>
      <c r="E15" s="82"/>
      <c r="F15" s="115"/>
      <c r="G15" s="91">
        <v>2019</v>
      </c>
      <c r="H15" s="114">
        <v>8.8699999999999992</v>
      </c>
      <c r="I15" s="114">
        <v>14.53</v>
      </c>
      <c r="J15" s="114">
        <v>4.22</v>
      </c>
      <c r="K15" s="114">
        <v>6.65</v>
      </c>
      <c r="L15" s="114">
        <v>2.5099999999999998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workbookViewId="0"/>
  </sheetViews>
  <sheetFormatPr defaultRowHeight="14.4" x14ac:dyDescent="0.55000000000000004"/>
  <cols>
    <col min="1" max="16384" width="8.83984375" style="65"/>
  </cols>
  <sheetData>
    <row r="1" spans="1:5" x14ac:dyDescent="0.55000000000000004">
      <c r="A1" s="1"/>
      <c r="B1" s="2" t="s">
        <v>0</v>
      </c>
      <c r="C1" s="3"/>
      <c r="D1" s="3"/>
      <c r="E1" s="3"/>
    </row>
    <row r="2" spans="1:5" x14ac:dyDescent="0.55000000000000004">
      <c r="A2" s="1"/>
      <c r="B2" s="2" t="s">
        <v>1</v>
      </c>
      <c r="C2" s="3"/>
      <c r="D2" s="3"/>
      <c r="E2" s="3"/>
    </row>
    <row r="3" spans="1:5" x14ac:dyDescent="0.55000000000000004">
      <c r="A3" s="1"/>
      <c r="B3" s="2" t="s">
        <v>2</v>
      </c>
      <c r="C3" s="3"/>
      <c r="D3" s="3"/>
      <c r="E3" s="3"/>
    </row>
    <row r="4" spans="1:5" ht="15.3" x14ac:dyDescent="0.55000000000000004">
      <c r="A4" s="1"/>
      <c r="B4" s="3" t="s">
        <v>3</v>
      </c>
      <c r="C4" s="4"/>
      <c r="D4" s="1"/>
      <c r="E4" s="1"/>
    </row>
    <row r="5" spans="1:5" x14ac:dyDescent="0.55000000000000004">
      <c r="A5" s="5"/>
      <c r="B5" s="5"/>
      <c r="C5" s="5"/>
      <c r="D5" s="5"/>
      <c r="E5" s="5"/>
    </row>
    <row r="6" spans="1:5" x14ac:dyDescent="0.55000000000000004">
      <c r="A6" s="5"/>
      <c r="B6" s="6" t="s">
        <v>4</v>
      </c>
      <c r="C6" s="6"/>
      <c r="D6" s="6"/>
      <c r="E6" s="6"/>
    </row>
    <row r="7" spans="1:5" x14ac:dyDescent="0.55000000000000004">
      <c r="A7" s="1"/>
      <c r="B7" s="3" t="s">
        <v>5</v>
      </c>
      <c r="C7" s="1"/>
      <c r="D7" s="1"/>
      <c r="E7" s="1"/>
    </row>
    <row r="8" spans="1:5" x14ac:dyDescent="0.55000000000000004">
      <c r="A8" s="1"/>
      <c r="B8" s="3" t="s">
        <v>6</v>
      </c>
      <c r="C8" s="1"/>
      <c r="D8" s="1"/>
      <c r="E8" s="1"/>
    </row>
    <row r="9" spans="1:5" x14ac:dyDescent="0.55000000000000004">
      <c r="A9" s="1"/>
      <c r="B9" s="3" t="s">
        <v>7</v>
      </c>
      <c r="C9" s="1"/>
      <c r="D9" s="1"/>
      <c r="E9" s="1"/>
    </row>
    <row r="10" spans="1:5" x14ac:dyDescent="0.55000000000000004">
      <c r="A10" s="3"/>
      <c r="B10" s="1"/>
      <c r="C10" s="1"/>
      <c r="D10" s="1"/>
      <c r="E10" s="1"/>
    </row>
    <row r="11" spans="1:5" x14ac:dyDescent="0.55000000000000004">
      <c r="A11" s="3"/>
      <c r="B11" s="3"/>
      <c r="C11" s="1"/>
      <c r="D11" s="1"/>
      <c r="E11" s="1"/>
    </row>
    <row r="12" spans="1:5" ht="93" x14ac:dyDescent="0.55000000000000004">
      <c r="A12" s="7"/>
      <c r="B12" s="7"/>
      <c r="C12" s="157" t="s">
        <v>8</v>
      </c>
      <c r="D12" s="157" t="s">
        <v>9</v>
      </c>
      <c r="E12" s="157" t="s">
        <v>10</v>
      </c>
    </row>
    <row r="13" spans="1:5" x14ac:dyDescent="0.55000000000000004">
      <c r="A13" s="74">
        <v>2000</v>
      </c>
      <c r="B13" s="82"/>
      <c r="C13" s="88">
        <v>-8.19</v>
      </c>
      <c r="D13" s="82"/>
      <c r="E13" s="87">
        <v>-27.73</v>
      </c>
    </row>
    <row r="14" spans="1:5" x14ac:dyDescent="0.55000000000000004">
      <c r="A14" s="76">
        <v>2000</v>
      </c>
      <c r="B14" s="129" t="s">
        <v>18</v>
      </c>
      <c r="C14" s="88">
        <v>-11.63</v>
      </c>
      <c r="D14" s="82"/>
      <c r="E14" s="87">
        <v>-36.33</v>
      </c>
    </row>
    <row r="15" spans="1:5" x14ac:dyDescent="0.55000000000000004">
      <c r="A15" s="77">
        <v>2000</v>
      </c>
      <c r="B15" s="129"/>
      <c r="C15" s="88">
        <v>-6.71</v>
      </c>
      <c r="D15" s="82"/>
      <c r="E15" s="87">
        <v>-19.010000000000002</v>
      </c>
    </row>
    <row r="16" spans="1:5" x14ac:dyDescent="0.55000000000000004">
      <c r="A16" s="78">
        <v>2000</v>
      </c>
      <c r="B16" s="91"/>
      <c r="C16" s="88">
        <v>-14.35</v>
      </c>
      <c r="D16" s="82"/>
      <c r="E16" s="87">
        <v>-45.28</v>
      </c>
    </row>
    <row r="17" spans="1:5" x14ac:dyDescent="0.55000000000000004">
      <c r="A17" s="74">
        <v>2001</v>
      </c>
      <c r="B17" s="91"/>
      <c r="C17" s="88">
        <v>-11.58</v>
      </c>
      <c r="D17" s="82"/>
      <c r="E17" s="87">
        <v>-32.619999999999997</v>
      </c>
    </row>
    <row r="18" spans="1:5" x14ac:dyDescent="0.55000000000000004">
      <c r="A18" s="76">
        <v>2001</v>
      </c>
      <c r="B18" s="129" t="s">
        <v>19</v>
      </c>
      <c r="C18" s="88">
        <v>-6.06</v>
      </c>
      <c r="D18" s="82"/>
      <c r="E18" s="87">
        <v>-16.91</v>
      </c>
    </row>
    <row r="19" spans="1:5" x14ac:dyDescent="0.55000000000000004">
      <c r="A19" s="77">
        <v>2001</v>
      </c>
      <c r="B19" s="129"/>
      <c r="C19" s="88">
        <v>-3.88</v>
      </c>
      <c r="D19" s="82"/>
      <c r="E19" s="87">
        <v>-9.7799999999999994</v>
      </c>
    </row>
    <row r="20" spans="1:5" x14ac:dyDescent="0.55000000000000004">
      <c r="A20" s="78">
        <v>2001</v>
      </c>
      <c r="B20" s="91"/>
      <c r="C20" s="88">
        <v>2.89</v>
      </c>
      <c r="D20" s="82"/>
      <c r="E20" s="87">
        <v>7.8</v>
      </c>
    </row>
    <row r="21" spans="1:5" x14ac:dyDescent="0.55000000000000004">
      <c r="A21" s="74">
        <v>2002</v>
      </c>
      <c r="B21" s="91"/>
      <c r="C21" s="88">
        <v>-0.03</v>
      </c>
      <c r="D21" s="82"/>
      <c r="E21" s="87">
        <v>-7.0000000000000007E-2</v>
      </c>
    </row>
    <row r="22" spans="1:5" x14ac:dyDescent="0.55000000000000004">
      <c r="A22" s="76">
        <v>2002</v>
      </c>
      <c r="B22" s="129" t="s">
        <v>20</v>
      </c>
      <c r="C22" s="88">
        <v>-0.56999999999999995</v>
      </c>
      <c r="D22" s="82"/>
      <c r="E22" s="87">
        <v>-1.55</v>
      </c>
    </row>
    <row r="23" spans="1:5" x14ac:dyDescent="0.55000000000000004">
      <c r="A23" s="77">
        <v>2002</v>
      </c>
      <c r="B23" s="91"/>
      <c r="C23" s="88">
        <v>4.12</v>
      </c>
      <c r="D23" s="82"/>
      <c r="E23" s="87">
        <v>11.39</v>
      </c>
    </row>
    <row r="24" spans="1:5" x14ac:dyDescent="0.55000000000000004">
      <c r="A24" s="78">
        <v>2002</v>
      </c>
      <c r="B24" s="91"/>
      <c r="C24" s="88">
        <v>0.87</v>
      </c>
      <c r="D24" s="82"/>
      <c r="E24" s="87">
        <v>2.68</v>
      </c>
    </row>
    <row r="25" spans="1:5" x14ac:dyDescent="0.55000000000000004">
      <c r="A25" s="74">
        <v>2003</v>
      </c>
      <c r="B25" s="91"/>
      <c r="C25" s="88">
        <v>0.26</v>
      </c>
      <c r="D25" s="82"/>
      <c r="E25" s="87">
        <v>0.81</v>
      </c>
    </row>
    <row r="26" spans="1:5" x14ac:dyDescent="0.55000000000000004">
      <c r="A26" s="76">
        <v>2003</v>
      </c>
      <c r="B26" s="129" t="s">
        <v>21</v>
      </c>
      <c r="C26" s="88">
        <v>-6.14</v>
      </c>
      <c r="D26" s="82"/>
      <c r="E26" s="87">
        <v>-19.54</v>
      </c>
    </row>
    <row r="27" spans="1:5" x14ac:dyDescent="0.55000000000000004">
      <c r="A27" s="77">
        <v>2003</v>
      </c>
      <c r="B27" s="91"/>
      <c r="C27" s="88">
        <v>-4.71</v>
      </c>
      <c r="D27" s="82"/>
      <c r="E27" s="87">
        <v>-13.22</v>
      </c>
    </row>
    <row r="28" spans="1:5" x14ac:dyDescent="0.55000000000000004">
      <c r="A28" s="78">
        <v>2003</v>
      </c>
      <c r="B28" s="91"/>
      <c r="C28" s="88">
        <v>-9</v>
      </c>
      <c r="D28" s="82"/>
      <c r="E28" s="87">
        <v>-28.69</v>
      </c>
    </row>
    <row r="29" spans="1:5" x14ac:dyDescent="0.55000000000000004">
      <c r="A29" s="74">
        <v>2004</v>
      </c>
      <c r="B29" s="91"/>
      <c r="C29" s="88">
        <v>-6.76</v>
      </c>
      <c r="D29" s="82"/>
      <c r="E29" s="87">
        <v>-21.89</v>
      </c>
    </row>
    <row r="30" spans="1:5" x14ac:dyDescent="0.55000000000000004">
      <c r="A30" s="76">
        <v>2004</v>
      </c>
      <c r="B30" s="129" t="s">
        <v>22</v>
      </c>
      <c r="C30" s="88">
        <v>-10.48</v>
      </c>
      <c r="D30" s="82"/>
      <c r="E30" s="87">
        <v>-33.090000000000003</v>
      </c>
    </row>
    <row r="31" spans="1:5" x14ac:dyDescent="0.55000000000000004">
      <c r="A31" s="77">
        <v>2004</v>
      </c>
      <c r="B31" s="91"/>
      <c r="C31" s="88">
        <v>-6.08</v>
      </c>
      <c r="D31" s="82"/>
      <c r="E31" s="87">
        <v>-16.97</v>
      </c>
    </row>
    <row r="32" spans="1:5" x14ac:dyDescent="0.55000000000000004">
      <c r="A32" s="78">
        <v>2004</v>
      </c>
      <c r="B32" s="91"/>
      <c r="C32" s="88">
        <v>-15.5</v>
      </c>
      <c r="D32" s="82"/>
      <c r="E32" s="87">
        <v>-49.88</v>
      </c>
    </row>
    <row r="33" spans="1:5" x14ac:dyDescent="0.55000000000000004">
      <c r="A33" s="74">
        <v>2005</v>
      </c>
      <c r="B33" s="91"/>
      <c r="C33" s="88">
        <v>-12.84</v>
      </c>
      <c r="D33" s="82"/>
      <c r="E33" s="87">
        <v>-44.73</v>
      </c>
    </row>
    <row r="34" spans="1:5" x14ac:dyDescent="0.55000000000000004">
      <c r="A34" s="76">
        <v>2005</v>
      </c>
      <c r="B34" s="129" t="s">
        <v>23</v>
      </c>
      <c r="C34" s="88">
        <v>-12.04</v>
      </c>
      <c r="D34" s="82"/>
      <c r="E34" s="87">
        <v>-35.79</v>
      </c>
    </row>
    <row r="35" spans="1:5" x14ac:dyDescent="0.55000000000000004">
      <c r="A35" s="77">
        <v>2005</v>
      </c>
      <c r="B35" s="91"/>
      <c r="C35" s="88">
        <v>-15.07</v>
      </c>
      <c r="D35" s="82"/>
      <c r="E35" s="87">
        <v>-47.67</v>
      </c>
    </row>
    <row r="36" spans="1:5" x14ac:dyDescent="0.55000000000000004">
      <c r="A36" s="78">
        <v>2005</v>
      </c>
      <c r="B36" s="91"/>
      <c r="C36" s="88">
        <v>-22.77</v>
      </c>
      <c r="D36" s="82"/>
      <c r="E36" s="87">
        <v>-82.46</v>
      </c>
    </row>
    <row r="37" spans="1:5" x14ac:dyDescent="0.55000000000000004">
      <c r="A37" s="74">
        <v>2006</v>
      </c>
      <c r="B37" s="91"/>
      <c r="C37" s="88">
        <v>-21.24</v>
      </c>
      <c r="D37" s="82"/>
      <c r="E37" s="87">
        <v>-77.650000000000006</v>
      </c>
    </row>
    <row r="38" spans="1:5" x14ac:dyDescent="0.55000000000000004">
      <c r="A38" s="76">
        <v>2006</v>
      </c>
      <c r="B38" s="129" t="s">
        <v>24</v>
      </c>
      <c r="C38" s="88">
        <v>-21.68</v>
      </c>
      <c r="D38" s="82"/>
      <c r="E38" s="87">
        <v>-63.89</v>
      </c>
    </row>
    <row r="39" spans="1:5" x14ac:dyDescent="0.55000000000000004">
      <c r="A39" s="77">
        <v>2006</v>
      </c>
      <c r="B39" s="91"/>
      <c r="C39" s="88">
        <v>-23.01</v>
      </c>
      <c r="D39" s="82"/>
      <c r="E39" s="87">
        <v>-69.91</v>
      </c>
    </row>
    <row r="40" spans="1:5" x14ac:dyDescent="0.55000000000000004">
      <c r="A40" s="78">
        <v>2006</v>
      </c>
      <c r="B40" s="82"/>
      <c r="C40" s="88">
        <v>-26.05</v>
      </c>
      <c r="D40" s="82"/>
      <c r="E40" s="87">
        <v>-90.14</v>
      </c>
    </row>
    <row r="41" spans="1:5" x14ac:dyDescent="0.55000000000000004">
      <c r="A41" s="74">
        <v>2007</v>
      </c>
      <c r="B41" s="82"/>
      <c r="C41" s="88">
        <v>-21.25</v>
      </c>
      <c r="D41" s="82"/>
      <c r="E41" s="87">
        <v>-62.8</v>
      </c>
    </row>
    <row r="42" spans="1:5" x14ac:dyDescent="0.55000000000000004">
      <c r="A42" s="76">
        <v>2007</v>
      </c>
      <c r="B42" s="129" t="s">
        <v>25</v>
      </c>
      <c r="C42" s="88">
        <v>-22.14</v>
      </c>
      <c r="D42" s="82"/>
      <c r="E42" s="87">
        <v>-68.959999999999994</v>
      </c>
    </row>
    <row r="43" spans="1:5" x14ac:dyDescent="0.55000000000000004">
      <c r="A43" s="77">
        <v>2007</v>
      </c>
      <c r="B43" s="91"/>
      <c r="C43" s="88">
        <v>1.66</v>
      </c>
      <c r="D43" s="82"/>
      <c r="E43" s="87">
        <v>5.41</v>
      </c>
    </row>
    <row r="44" spans="1:5" x14ac:dyDescent="0.55000000000000004">
      <c r="A44" s="78">
        <v>2007</v>
      </c>
      <c r="B44" s="82"/>
      <c r="C44" s="88">
        <v>-14.57</v>
      </c>
      <c r="D44" s="82"/>
      <c r="E44" s="87">
        <v>-41.02</v>
      </c>
    </row>
    <row r="45" spans="1:5" x14ac:dyDescent="0.55000000000000004">
      <c r="A45" s="74">
        <v>2008</v>
      </c>
      <c r="B45" s="82"/>
      <c r="C45" s="88">
        <v>-16.05</v>
      </c>
      <c r="D45" s="82"/>
      <c r="E45" s="87">
        <v>-51.67</v>
      </c>
    </row>
    <row r="46" spans="1:5" x14ac:dyDescent="0.55000000000000004">
      <c r="A46" s="76">
        <v>2008</v>
      </c>
      <c r="B46" s="129" t="s">
        <v>26</v>
      </c>
      <c r="C46" s="88">
        <v>-35.72</v>
      </c>
      <c r="D46" s="82"/>
      <c r="E46" s="87">
        <v>-80.23</v>
      </c>
    </row>
    <row r="47" spans="1:5" x14ac:dyDescent="0.55000000000000004">
      <c r="A47" s="77">
        <v>2008</v>
      </c>
      <c r="B47" s="91"/>
      <c r="C47" s="88">
        <v>-27.33</v>
      </c>
      <c r="D47" s="82"/>
      <c r="E47" s="87">
        <v>-65.47</v>
      </c>
    </row>
    <row r="48" spans="1:5" x14ac:dyDescent="0.55000000000000004">
      <c r="A48" s="78">
        <v>2008</v>
      </c>
      <c r="B48" s="82"/>
      <c r="C48" s="88">
        <v>-10.83</v>
      </c>
      <c r="D48" s="88">
        <v>10.6</v>
      </c>
      <c r="E48" s="87">
        <v>-24.58</v>
      </c>
    </row>
    <row r="49" spans="1:5" x14ac:dyDescent="0.55000000000000004">
      <c r="A49" s="74">
        <v>2009</v>
      </c>
      <c r="B49" s="82"/>
      <c r="C49" s="88">
        <v>-18.11</v>
      </c>
      <c r="D49" s="88">
        <v>-3</v>
      </c>
      <c r="E49" s="87">
        <v>-41.1</v>
      </c>
    </row>
    <row r="50" spans="1:5" x14ac:dyDescent="0.55000000000000004">
      <c r="A50" s="76">
        <v>2009</v>
      </c>
      <c r="B50" s="129" t="s">
        <v>27</v>
      </c>
      <c r="C50" s="88">
        <v>-5.68</v>
      </c>
      <c r="D50" s="88">
        <v>6.89</v>
      </c>
      <c r="E50" s="87">
        <v>-12.38</v>
      </c>
    </row>
    <row r="51" spans="1:5" x14ac:dyDescent="0.55000000000000004">
      <c r="A51" s="77">
        <v>2009</v>
      </c>
      <c r="B51" s="82"/>
      <c r="C51" s="88">
        <v>-10.71</v>
      </c>
      <c r="D51" s="88">
        <v>-2.41</v>
      </c>
      <c r="E51" s="87">
        <v>-19.53</v>
      </c>
    </row>
    <row r="52" spans="1:5" x14ac:dyDescent="0.55000000000000004">
      <c r="A52" s="78">
        <v>2009</v>
      </c>
      <c r="B52" s="82"/>
      <c r="C52" s="88">
        <v>-3.97</v>
      </c>
      <c r="D52" s="88">
        <v>3.6</v>
      </c>
      <c r="E52" s="87">
        <v>-8.07</v>
      </c>
    </row>
    <row r="53" spans="1:5" x14ac:dyDescent="0.55000000000000004">
      <c r="A53" s="74">
        <v>2010</v>
      </c>
      <c r="B53" s="82"/>
      <c r="C53" s="88">
        <v>-0.81</v>
      </c>
      <c r="D53" s="88">
        <v>6.71</v>
      </c>
      <c r="E53" s="87">
        <v>-1.67</v>
      </c>
    </row>
    <row r="54" spans="1:5" x14ac:dyDescent="0.55000000000000004">
      <c r="A54" s="76">
        <v>2010</v>
      </c>
      <c r="B54" s="129" t="s">
        <v>28</v>
      </c>
      <c r="C54" s="88">
        <v>-14.05</v>
      </c>
      <c r="D54" s="88">
        <v>-10.1</v>
      </c>
      <c r="E54" s="87">
        <v>-26.05</v>
      </c>
    </row>
    <row r="55" spans="1:5" x14ac:dyDescent="0.55000000000000004">
      <c r="A55" s="77">
        <v>2010</v>
      </c>
      <c r="B55" s="82"/>
      <c r="C55" s="88">
        <v>0.86</v>
      </c>
      <c r="D55" s="88">
        <v>6.08</v>
      </c>
      <c r="E55" s="87">
        <v>1.59</v>
      </c>
    </row>
    <row r="56" spans="1:5" x14ac:dyDescent="0.55000000000000004">
      <c r="A56" s="78">
        <v>2010</v>
      </c>
      <c r="B56" s="82"/>
      <c r="C56" s="88">
        <v>-11.41</v>
      </c>
      <c r="D56" s="88">
        <v>-5.99</v>
      </c>
      <c r="E56" s="87">
        <v>-22.49</v>
      </c>
    </row>
    <row r="57" spans="1:5" x14ac:dyDescent="0.55000000000000004">
      <c r="A57" s="74">
        <v>2011</v>
      </c>
      <c r="B57" s="82"/>
      <c r="C57" s="88">
        <v>-8.08</v>
      </c>
      <c r="D57" s="88">
        <v>-2.25</v>
      </c>
      <c r="E57" s="87">
        <v>-16.36</v>
      </c>
    </row>
    <row r="58" spans="1:5" x14ac:dyDescent="0.55000000000000004">
      <c r="A58" s="76">
        <v>2011</v>
      </c>
      <c r="B58" s="129" t="s">
        <v>29</v>
      </c>
      <c r="C58" s="88">
        <v>-7.18</v>
      </c>
      <c r="D58" s="88">
        <v>-3.68</v>
      </c>
      <c r="E58" s="87">
        <v>-12.94</v>
      </c>
    </row>
    <row r="59" spans="1:5" x14ac:dyDescent="0.55000000000000004">
      <c r="A59" s="77">
        <v>2011</v>
      </c>
      <c r="B59" s="82"/>
      <c r="C59" s="88">
        <v>3.32</v>
      </c>
      <c r="D59" s="88">
        <v>7.84</v>
      </c>
      <c r="E59" s="87">
        <v>5.44</v>
      </c>
    </row>
    <row r="60" spans="1:5" x14ac:dyDescent="0.55000000000000004">
      <c r="A60" s="78">
        <v>2011</v>
      </c>
      <c r="B60" s="82"/>
      <c r="C60" s="88">
        <v>-9.01</v>
      </c>
      <c r="D60" s="88">
        <v>-4.24</v>
      </c>
      <c r="E60" s="87">
        <v>-17.149999999999999</v>
      </c>
    </row>
    <row r="61" spans="1:5" x14ac:dyDescent="0.55000000000000004">
      <c r="A61" s="74">
        <v>2012</v>
      </c>
      <c r="B61" s="82"/>
      <c r="C61" s="88">
        <v>-8.82</v>
      </c>
      <c r="D61" s="88">
        <v>-3.11</v>
      </c>
      <c r="E61" s="87">
        <v>-17.38</v>
      </c>
    </row>
    <row r="62" spans="1:5" x14ac:dyDescent="0.55000000000000004">
      <c r="A62" s="76">
        <v>2012</v>
      </c>
      <c r="B62" s="129" t="s">
        <v>30</v>
      </c>
      <c r="C62" s="88">
        <v>-11.96</v>
      </c>
      <c r="D62" s="88">
        <v>-4.79</v>
      </c>
      <c r="E62" s="87">
        <v>-20.66</v>
      </c>
    </row>
    <row r="63" spans="1:5" x14ac:dyDescent="0.55000000000000004">
      <c r="A63" s="77">
        <v>2012</v>
      </c>
      <c r="B63" s="82"/>
      <c r="C63" s="88">
        <v>7.58</v>
      </c>
      <c r="D63" s="88">
        <v>11.04</v>
      </c>
      <c r="E63" s="87">
        <v>12.76</v>
      </c>
    </row>
    <row r="64" spans="1:5" x14ac:dyDescent="0.55000000000000004">
      <c r="A64" s="78">
        <v>2012</v>
      </c>
      <c r="B64" s="82"/>
      <c r="C64" s="88">
        <v>-2.96</v>
      </c>
      <c r="D64" s="88">
        <v>-1.07</v>
      </c>
      <c r="E64" s="87">
        <v>-5.7</v>
      </c>
    </row>
    <row r="65" spans="1:5" x14ac:dyDescent="0.55000000000000004">
      <c r="A65" s="74">
        <v>2013</v>
      </c>
      <c r="B65" s="82"/>
      <c r="C65" s="88">
        <v>5.03</v>
      </c>
      <c r="D65" s="88">
        <v>6.7</v>
      </c>
      <c r="E65" s="87">
        <v>9.9700000000000006</v>
      </c>
    </row>
    <row r="66" spans="1:5" x14ac:dyDescent="0.55000000000000004">
      <c r="A66" s="76">
        <v>2013</v>
      </c>
      <c r="B66" s="129" t="s">
        <v>31</v>
      </c>
      <c r="C66" s="88">
        <v>0.13</v>
      </c>
      <c r="D66" s="88">
        <v>1.89</v>
      </c>
      <c r="E66" s="87">
        <v>0.25</v>
      </c>
    </row>
    <row r="67" spans="1:5" x14ac:dyDescent="0.55000000000000004">
      <c r="A67" s="77">
        <v>2013</v>
      </c>
      <c r="B67" s="82"/>
      <c r="C67" s="88">
        <v>12.76</v>
      </c>
      <c r="D67" s="88">
        <v>13.79</v>
      </c>
      <c r="E67" s="87">
        <v>21.51</v>
      </c>
    </row>
    <row r="68" spans="1:5" x14ac:dyDescent="0.55000000000000004">
      <c r="A68" s="78">
        <v>2013</v>
      </c>
      <c r="B68" s="82"/>
      <c r="C68" s="88">
        <v>4.68</v>
      </c>
      <c r="D68" s="88">
        <v>5.85</v>
      </c>
      <c r="E68" s="87">
        <v>9.07</v>
      </c>
    </row>
    <row r="69" spans="1:5" x14ac:dyDescent="0.55000000000000004">
      <c r="A69" s="74">
        <v>2014</v>
      </c>
      <c r="B69" s="82"/>
      <c r="C69" s="88">
        <v>-0.59</v>
      </c>
      <c r="D69" s="88">
        <v>0.6</v>
      </c>
      <c r="E69" s="87">
        <v>-1.24</v>
      </c>
    </row>
    <row r="70" spans="1:5" x14ac:dyDescent="0.55000000000000004">
      <c r="A70" s="76">
        <v>2014</v>
      </c>
      <c r="B70" s="129" t="s">
        <v>32</v>
      </c>
      <c r="C70" s="88">
        <v>1.69</v>
      </c>
      <c r="D70" s="88">
        <v>3.13</v>
      </c>
      <c r="E70" s="87">
        <v>3.32</v>
      </c>
    </row>
    <row r="71" spans="1:5" x14ac:dyDescent="0.55000000000000004">
      <c r="A71" s="77">
        <v>2014</v>
      </c>
      <c r="B71" s="82"/>
      <c r="C71" s="88">
        <v>8.42</v>
      </c>
      <c r="D71" s="88">
        <v>9.74</v>
      </c>
      <c r="E71" s="87">
        <v>14.43</v>
      </c>
    </row>
    <row r="72" spans="1:5" x14ac:dyDescent="0.55000000000000004">
      <c r="A72" s="78">
        <v>2014</v>
      </c>
      <c r="B72" s="82"/>
      <c r="C72" s="88">
        <v>5.25</v>
      </c>
      <c r="D72" s="88">
        <v>6.6</v>
      </c>
      <c r="E72" s="87">
        <v>10.78</v>
      </c>
    </row>
    <row r="73" spans="1:5" x14ac:dyDescent="0.55000000000000004">
      <c r="A73" s="74">
        <v>2015</v>
      </c>
      <c r="B73" s="82"/>
      <c r="C73" s="88">
        <v>2.25</v>
      </c>
      <c r="D73" s="88">
        <v>3.63</v>
      </c>
      <c r="E73" s="87">
        <v>4.6100000000000003</v>
      </c>
    </row>
    <row r="74" spans="1:5" x14ac:dyDescent="0.55000000000000004">
      <c r="A74" s="76">
        <v>2015</v>
      </c>
      <c r="B74" s="129" t="s">
        <v>33</v>
      </c>
      <c r="C74" s="88">
        <v>5.84</v>
      </c>
      <c r="D74" s="88">
        <v>6.73</v>
      </c>
      <c r="E74" s="87">
        <v>10.44</v>
      </c>
    </row>
    <row r="75" spans="1:5" x14ac:dyDescent="0.55000000000000004">
      <c r="A75" s="77">
        <v>2015</v>
      </c>
      <c r="B75" s="129"/>
      <c r="C75" s="88">
        <v>9.4700000000000006</v>
      </c>
      <c r="D75" s="88">
        <v>10.210000000000001</v>
      </c>
      <c r="E75" s="87">
        <v>16.78</v>
      </c>
    </row>
    <row r="76" spans="1:5" x14ac:dyDescent="0.55000000000000004">
      <c r="A76" s="78">
        <v>2015</v>
      </c>
      <c r="B76" s="129"/>
      <c r="C76" s="88">
        <v>2.54</v>
      </c>
      <c r="D76" s="88">
        <v>2.12</v>
      </c>
      <c r="E76" s="87">
        <v>5.55</v>
      </c>
    </row>
    <row r="77" spans="1:5" x14ac:dyDescent="0.55000000000000004">
      <c r="A77" s="74">
        <v>2016</v>
      </c>
      <c r="B77" s="129"/>
      <c r="C77" s="88">
        <v>1.88</v>
      </c>
      <c r="D77" s="88"/>
      <c r="E77" s="87">
        <v>4.32</v>
      </c>
    </row>
    <row r="78" spans="1:5" x14ac:dyDescent="0.55000000000000004">
      <c r="A78" s="76">
        <v>2016</v>
      </c>
      <c r="B78" s="129" t="s">
        <v>34</v>
      </c>
      <c r="C78" s="88">
        <v>5.39</v>
      </c>
      <c r="D78" s="88"/>
      <c r="E78" s="87">
        <v>10.85</v>
      </c>
    </row>
    <row r="79" spans="1:5" x14ac:dyDescent="0.55000000000000004">
      <c r="A79" s="77">
        <v>2016</v>
      </c>
      <c r="B79" s="129"/>
      <c r="C79" s="88">
        <v>14.87</v>
      </c>
      <c r="D79" s="88"/>
      <c r="E79" s="87">
        <v>27.25</v>
      </c>
    </row>
    <row r="80" spans="1:5" x14ac:dyDescent="0.55000000000000004">
      <c r="A80" s="78">
        <v>2016</v>
      </c>
      <c r="B80" s="129"/>
      <c r="C80" s="88">
        <v>6.76</v>
      </c>
      <c r="D80" s="88"/>
      <c r="E80" s="87">
        <v>16.04</v>
      </c>
    </row>
    <row r="81" spans="1:5" x14ac:dyDescent="0.55000000000000004">
      <c r="A81" s="74">
        <v>2017</v>
      </c>
      <c r="B81" s="82"/>
      <c r="C81" s="88">
        <v>1.35</v>
      </c>
      <c r="D81" s="88"/>
      <c r="E81" s="87">
        <v>3.37</v>
      </c>
    </row>
    <row r="82" spans="1:5" x14ac:dyDescent="0.55000000000000004">
      <c r="A82" s="76">
        <v>2017</v>
      </c>
      <c r="B82" s="129" t="s">
        <v>35</v>
      </c>
      <c r="C82" s="88">
        <v>2.14</v>
      </c>
      <c r="D82" s="88"/>
      <c r="E82" s="87">
        <v>4.5199999999999996</v>
      </c>
    </row>
    <row r="83" spans="1:5" x14ac:dyDescent="0.55000000000000004">
      <c r="A83" s="77">
        <v>2017</v>
      </c>
      <c r="B83" s="82"/>
      <c r="C83" s="88">
        <v>9.5500000000000007</v>
      </c>
      <c r="D83" s="88"/>
      <c r="E83" s="87">
        <v>18.79</v>
      </c>
    </row>
    <row r="84" spans="1:5" x14ac:dyDescent="0.55000000000000004">
      <c r="A84" s="78">
        <v>2017</v>
      </c>
      <c r="B84" s="82"/>
      <c r="C84" s="88">
        <v>0.98</v>
      </c>
      <c r="D84" s="88"/>
      <c r="E84" s="87">
        <v>2.16</v>
      </c>
    </row>
    <row r="85" spans="1:5" x14ac:dyDescent="0.55000000000000004">
      <c r="A85" s="74">
        <v>2018</v>
      </c>
      <c r="B85" s="82"/>
      <c r="C85" s="88">
        <v>0.99</v>
      </c>
      <c r="D85" s="88"/>
      <c r="E85" s="87">
        <v>2.36</v>
      </c>
    </row>
    <row r="86" spans="1:5" x14ac:dyDescent="0.55000000000000004">
      <c r="A86" s="76">
        <v>2018</v>
      </c>
      <c r="B86" s="129" t="s">
        <v>36</v>
      </c>
      <c r="C86" s="88">
        <v>-0.06</v>
      </c>
      <c r="D86" s="88"/>
      <c r="E86" s="87">
        <v>-0.13</v>
      </c>
    </row>
    <row r="87" spans="1:5" x14ac:dyDescent="0.55000000000000004">
      <c r="A87" s="77">
        <v>2018</v>
      </c>
      <c r="B87" s="82"/>
      <c r="C87" s="88">
        <v>10.25</v>
      </c>
      <c r="D87" s="88"/>
      <c r="E87" s="87">
        <v>18.86</v>
      </c>
    </row>
    <row r="88" spans="1:5" x14ac:dyDescent="0.55000000000000004">
      <c r="A88" s="78">
        <v>2018</v>
      </c>
      <c r="B88" s="82"/>
      <c r="C88" s="88">
        <v>0.04</v>
      </c>
      <c r="D88" s="88"/>
      <c r="E88" s="87">
        <v>0.09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heetViews>
  <sheetFormatPr defaultRowHeight="14.4" x14ac:dyDescent="0.55000000000000004"/>
  <cols>
    <col min="1" max="16384" width="8.83984375" style="65"/>
  </cols>
  <sheetData>
    <row r="1" spans="1:8" x14ac:dyDescent="0.55000000000000004">
      <c r="A1" s="34"/>
      <c r="B1" s="35" t="s">
        <v>0</v>
      </c>
      <c r="C1" s="34"/>
      <c r="D1" s="34"/>
      <c r="E1" s="34"/>
      <c r="F1" s="34"/>
      <c r="G1" s="34"/>
      <c r="H1" s="34"/>
    </row>
    <row r="2" spans="1:8" x14ac:dyDescent="0.55000000000000004">
      <c r="A2" s="34"/>
      <c r="B2" s="35" t="s">
        <v>1</v>
      </c>
      <c r="C2" s="34"/>
      <c r="D2" s="34"/>
      <c r="E2" s="34"/>
      <c r="F2" s="34"/>
      <c r="G2" s="34"/>
      <c r="H2" s="34"/>
    </row>
    <row r="3" spans="1:8" x14ac:dyDescent="0.55000000000000004">
      <c r="A3" s="34"/>
      <c r="B3" s="35" t="s">
        <v>304</v>
      </c>
      <c r="C3" s="36"/>
      <c r="D3" s="106"/>
      <c r="E3" s="34"/>
      <c r="F3" s="34"/>
      <c r="G3" s="34"/>
      <c r="H3" s="34"/>
    </row>
    <row r="4" spans="1:8" x14ac:dyDescent="0.55000000000000004">
      <c r="A4" s="34"/>
      <c r="B4" s="37" t="s">
        <v>305</v>
      </c>
      <c r="C4" s="38"/>
      <c r="D4" s="107"/>
      <c r="E4" s="34"/>
      <c r="F4" s="34"/>
      <c r="G4" s="34"/>
      <c r="H4" s="34"/>
    </row>
    <row r="5" spans="1:8" x14ac:dyDescent="0.55000000000000004">
      <c r="A5" s="34"/>
      <c r="B5" s="37"/>
      <c r="C5" s="38"/>
      <c r="D5" s="107"/>
      <c r="E5" s="34"/>
      <c r="F5" s="34"/>
      <c r="G5" s="34"/>
      <c r="H5" s="34"/>
    </row>
    <row r="6" spans="1:8" x14ac:dyDescent="0.55000000000000004">
      <c r="A6" s="34"/>
      <c r="B6" s="37" t="s">
        <v>306</v>
      </c>
      <c r="C6" s="38"/>
      <c r="D6" s="107"/>
      <c r="E6" s="34"/>
      <c r="F6" s="34"/>
      <c r="G6" s="34"/>
      <c r="H6" s="34"/>
    </row>
    <row r="7" spans="1:8" x14ac:dyDescent="0.55000000000000004">
      <c r="A7" s="34"/>
      <c r="B7" s="37" t="s">
        <v>210</v>
      </c>
      <c r="C7" s="38"/>
      <c r="D7" s="107"/>
      <c r="E7" s="34"/>
      <c r="F7" s="34"/>
      <c r="G7" s="34"/>
      <c r="H7" s="34"/>
    </row>
    <row r="8" spans="1:8" x14ac:dyDescent="0.55000000000000004">
      <c r="A8" s="34"/>
      <c r="B8" s="37" t="s">
        <v>41</v>
      </c>
      <c r="C8" s="38"/>
      <c r="D8" s="107"/>
      <c r="E8" s="34"/>
      <c r="F8" s="34"/>
      <c r="G8" s="34"/>
      <c r="H8" s="34"/>
    </row>
    <row r="9" spans="1:8" x14ac:dyDescent="0.55000000000000004">
      <c r="A9" s="37"/>
      <c r="B9" s="34"/>
      <c r="C9" s="38"/>
      <c r="D9" s="107"/>
      <c r="E9" s="34"/>
      <c r="F9" s="34"/>
      <c r="G9" s="34"/>
      <c r="H9" s="34"/>
    </row>
    <row r="10" spans="1:8" x14ac:dyDescent="0.55000000000000004">
      <c r="A10" s="37"/>
      <c r="B10" s="34"/>
      <c r="C10" s="38"/>
      <c r="D10" s="107"/>
      <c r="E10" s="34"/>
      <c r="F10" s="34"/>
      <c r="G10" s="39"/>
      <c r="H10" s="34"/>
    </row>
    <row r="11" spans="1:8" x14ac:dyDescent="0.55000000000000004">
      <c r="A11" s="39"/>
      <c r="B11" s="39" t="s">
        <v>307</v>
      </c>
      <c r="C11" s="39" t="s">
        <v>308</v>
      </c>
      <c r="D11" s="39" t="s">
        <v>309</v>
      </c>
      <c r="E11" s="39" t="s">
        <v>310</v>
      </c>
      <c r="F11" s="39" t="s">
        <v>311</v>
      </c>
      <c r="G11" s="39" t="s">
        <v>312</v>
      </c>
      <c r="H11" s="34" t="s">
        <v>313</v>
      </c>
    </row>
    <row r="12" spans="1:8" x14ac:dyDescent="0.55000000000000004">
      <c r="A12" s="40"/>
      <c r="B12" s="40" t="s">
        <v>307</v>
      </c>
      <c r="C12" s="41" t="s">
        <v>314</v>
      </c>
      <c r="D12" s="41" t="s">
        <v>315</v>
      </c>
      <c r="E12" s="40" t="s">
        <v>56</v>
      </c>
      <c r="F12" s="40" t="s">
        <v>314</v>
      </c>
      <c r="G12" s="40" t="s">
        <v>315</v>
      </c>
      <c r="H12" s="42" t="s">
        <v>56</v>
      </c>
    </row>
    <row r="13" spans="1:8" x14ac:dyDescent="0.55000000000000004">
      <c r="A13" s="108">
        <v>2009</v>
      </c>
      <c r="B13" s="111">
        <v>88.09</v>
      </c>
      <c r="C13" s="111">
        <v>130.28</v>
      </c>
      <c r="D13" s="111">
        <v>68.84</v>
      </c>
      <c r="E13" s="111">
        <v>133.27000000000001</v>
      </c>
      <c r="F13" s="111">
        <v>-53.69</v>
      </c>
      <c r="G13" s="111">
        <v>-66.16</v>
      </c>
      <c r="H13" s="111">
        <v>-124.45</v>
      </c>
    </row>
    <row r="14" spans="1:8" x14ac:dyDescent="0.55000000000000004">
      <c r="A14" s="108">
        <v>2010</v>
      </c>
      <c r="B14" s="109">
        <v>101.36</v>
      </c>
      <c r="C14" s="109">
        <v>142.35</v>
      </c>
      <c r="D14" s="109">
        <v>68.540000000000006</v>
      </c>
      <c r="E14" s="109">
        <v>156.58000000000001</v>
      </c>
      <c r="F14" s="109">
        <v>-45.35</v>
      </c>
      <c r="G14" s="109">
        <v>-72.75</v>
      </c>
      <c r="H14" s="109">
        <v>-148.01</v>
      </c>
    </row>
    <row r="15" spans="1:8" x14ac:dyDescent="0.55000000000000004">
      <c r="A15" s="108">
        <v>2011</v>
      </c>
      <c r="B15" s="109">
        <v>98.96</v>
      </c>
      <c r="C15" s="109">
        <v>156.1</v>
      </c>
      <c r="D15" s="109">
        <v>86.94</v>
      </c>
      <c r="E15" s="109">
        <v>156.80000000000001</v>
      </c>
      <c r="F15" s="109">
        <v>-51.99</v>
      </c>
      <c r="G15" s="109">
        <v>-85.83</v>
      </c>
      <c r="H15" s="109">
        <v>-163.07</v>
      </c>
    </row>
    <row r="16" spans="1:8" x14ac:dyDescent="0.55000000000000004">
      <c r="A16" s="108">
        <v>2012</v>
      </c>
      <c r="B16" s="109">
        <v>94.18</v>
      </c>
      <c r="C16" s="109">
        <v>173.93</v>
      </c>
      <c r="D16" s="109">
        <v>108.07</v>
      </c>
      <c r="E16" s="109">
        <v>154.93</v>
      </c>
      <c r="F16" s="109">
        <v>-57.45</v>
      </c>
      <c r="G16" s="109">
        <v>-97.64</v>
      </c>
      <c r="H16" s="109">
        <v>-187.66</v>
      </c>
    </row>
    <row r="17" spans="1:8" x14ac:dyDescent="0.55000000000000004">
      <c r="A17" s="108">
        <v>2013</v>
      </c>
      <c r="B17" s="109">
        <v>142.63</v>
      </c>
      <c r="C17" s="109">
        <v>190.12</v>
      </c>
      <c r="D17" s="109">
        <v>131.06</v>
      </c>
      <c r="E17" s="109">
        <v>165.69</v>
      </c>
      <c r="F17" s="109">
        <v>-59.81</v>
      </c>
      <c r="G17" s="109">
        <v>-103.45</v>
      </c>
      <c r="H17" s="109">
        <v>-180.98</v>
      </c>
    </row>
    <row r="18" spans="1:8" x14ac:dyDescent="0.55000000000000004">
      <c r="A18" s="108">
        <v>2014</v>
      </c>
      <c r="B18" s="109">
        <v>135.72999999999999</v>
      </c>
      <c r="C18" s="109">
        <v>189.24</v>
      </c>
      <c r="D18" s="109">
        <v>160.08000000000001</v>
      </c>
      <c r="E18" s="109">
        <v>150.69</v>
      </c>
      <c r="F18" s="109">
        <v>-58.53</v>
      </c>
      <c r="G18" s="109">
        <v>-113.6</v>
      </c>
      <c r="H18" s="109">
        <v>-192.15</v>
      </c>
    </row>
    <row r="19" spans="1:8" x14ac:dyDescent="0.55000000000000004">
      <c r="A19" s="108">
        <v>2015</v>
      </c>
      <c r="B19" s="109">
        <v>199.18</v>
      </c>
      <c r="C19" s="109">
        <v>205.01</v>
      </c>
      <c r="D19" s="109">
        <v>213.35</v>
      </c>
      <c r="E19" s="109">
        <v>155.63999999999999</v>
      </c>
      <c r="F19" s="109">
        <v>-65.73</v>
      </c>
      <c r="G19" s="109">
        <v>-131.41</v>
      </c>
      <c r="H19" s="109">
        <v>-177.67</v>
      </c>
    </row>
    <row r="20" spans="1:8" x14ac:dyDescent="0.55000000000000004">
      <c r="A20" s="108">
        <v>2016</v>
      </c>
      <c r="B20" s="109">
        <v>257.23</v>
      </c>
      <c r="C20" s="109">
        <v>218.14</v>
      </c>
      <c r="D20" s="109">
        <v>289.33999999999997</v>
      </c>
      <c r="E20" s="109">
        <v>138.9</v>
      </c>
      <c r="F20" s="109">
        <v>-64.319999999999993</v>
      </c>
      <c r="G20" s="109">
        <v>-152.03</v>
      </c>
      <c r="H20" s="109">
        <v>-172.81</v>
      </c>
    </row>
    <row r="21" spans="1:8" x14ac:dyDescent="0.55000000000000004">
      <c r="A21" s="108">
        <v>2017</v>
      </c>
      <c r="B21" s="109">
        <v>271.39999999999998</v>
      </c>
      <c r="C21" s="109">
        <v>228.37</v>
      </c>
      <c r="D21" s="109">
        <v>321.73</v>
      </c>
      <c r="E21" s="109">
        <v>125.69</v>
      </c>
      <c r="F21" s="109">
        <v>-65.78</v>
      </c>
      <c r="G21" s="109">
        <v>-177.05</v>
      </c>
      <c r="H21" s="109">
        <v>-161.56</v>
      </c>
    </row>
    <row r="22" spans="1:8" x14ac:dyDescent="0.55000000000000004">
      <c r="A22" s="108">
        <v>2018</v>
      </c>
      <c r="B22" s="109">
        <v>245.72</v>
      </c>
      <c r="C22" s="109">
        <v>237.4</v>
      </c>
      <c r="D22" s="109">
        <v>337.37</v>
      </c>
      <c r="E22" s="109">
        <v>133.91</v>
      </c>
      <c r="F22" s="109">
        <v>-75.92</v>
      </c>
      <c r="G22" s="109">
        <v>-198.69</v>
      </c>
      <c r="H22" s="109">
        <v>-188.35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heetViews>
  <sheetFormatPr defaultRowHeight="14.4" x14ac:dyDescent="0.55000000000000004"/>
  <cols>
    <col min="1" max="16384" width="8.83984375" style="65"/>
  </cols>
  <sheetData>
    <row r="1" spans="1:10" x14ac:dyDescent="0.55000000000000004">
      <c r="A1" s="34"/>
      <c r="B1" s="35" t="s">
        <v>0</v>
      </c>
      <c r="C1" s="34"/>
      <c r="D1" s="34"/>
      <c r="E1" s="34"/>
      <c r="F1" s="34"/>
      <c r="G1" s="34"/>
      <c r="H1" s="34"/>
      <c r="I1" s="34"/>
      <c r="J1" s="34"/>
    </row>
    <row r="2" spans="1:10" x14ac:dyDescent="0.55000000000000004">
      <c r="A2" s="34"/>
      <c r="B2" s="35" t="s">
        <v>1</v>
      </c>
      <c r="C2" s="34"/>
      <c r="D2" s="34"/>
      <c r="E2" s="34"/>
      <c r="F2" s="34"/>
      <c r="G2" s="34"/>
      <c r="H2" s="34"/>
      <c r="I2" s="34"/>
      <c r="J2" s="34"/>
    </row>
    <row r="3" spans="1:10" x14ac:dyDescent="0.55000000000000004">
      <c r="A3" s="34"/>
      <c r="B3" s="35" t="s">
        <v>317</v>
      </c>
      <c r="C3" s="36"/>
      <c r="D3" s="36"/>
      <c r="E3" s="36"/>
      <c r="F3" s="36"/>
      <c r="G3" s="106"/>
      <c r="H3" s="106"/>
      <c r="I3" s="106"/>
      <c r="J3" s="34"/>
    </row>
    <row r="4" spans="1:10" x14ac:dyDescent="0.55000000000000004">
      <c r="A4" s="34"/>
      <c r="B4" s="37" t="s">
        <v>318</v>
      </c>
      <c r="C4" s="38"/>
      <c r="D4" s="38"/>
      <c r="E4" s="38"/>
      <c r="F4" s="38"/>
      <c r="G4" s="107"/>
      <c r="H4" s="107"/>
      <c r="I4" s="107"/>
      <c r="J4" s="34"/>
    </row>
    <row r="5" spans="1:10" x14ac:dyDescent="0.55000000000000004">
      <c r="A5" s="34"/>
      <c r="B5" s="37"/>
      <c r="C5" s="38"/>
      <c r="D5" s="38"/>
      <c r="E5" s="38"/>
      <c r="F5" s="38"/>
      <c r="G5" s="107"/>
      <c r="H5" s="107"/>
      <c r="I5" s="107"/>
      <c r="J5" s="34"/>
    </row>
    <row r="6" spans="1:10" x14ac:dyDescent="0.55000000000000004">
      <c r="A6" s="34"/>
      <c r="B6" s="37" t="s">
        <v>319</v>
      </c>
      <c r="C6" s="38"/>
      <c r="D6" s="38"/>
      <c r="E6" s="38"/>
      <c r="F6" s="38"/>
      <c r="G6" s="107"/>
      <c r="H6" s="107"/>
      <c r="I6" s="107"/>
      <c r="J6" s="34"/>
    </row>
    <row r="7" spans="1:10" x14ac:dyDescent="0.55000000000000004">
      <c r="A7" s="34"/>
      <c r="B7" s="37" t="s">
        <v>320</v>
      </c>
      <c r="C7" s="38"/>
      <c r="D7" s="38"/>
      <c r="E7" s="38"/>
      <c r="F7" s="38"/>
      <c r="G7" s="107"/>
      <c r="H7" s="107"/>
      <c r="I7" s="107"/>
      <c r="J7" s="34"/>
    </row>
    <row r="8" spans="1:10" x14ac:dyDescent="0.55000000000000004">
      <c r="A8" s="34"/>
      <c r="B8" s="37" t="s">
        <v>41</v>
      </c>
      <c r="C8" s="38"/>
      <c r="D8" s="38"/>
      <c r="E8" s="38"/>
      <c r="F8" s="38"/>
      <c r="G8" s="107"/>
      <c r="H8" s="107"/>
      <c r="I8" s="107"/>
      <c r="J8" s="34"/>
    </row>
    <row r="9" spans="1:10" x14ac:dyDescent="0.55000000000000004">
      <c r="A9" s="37"/>
      <c r="B9" s="34"/>
      <c r="C9" s="38"/>
      <c r="D9" s="38"/>
      <c r="E9" s="38"/>
      <c r="F9" s="38"/>
      <c r="G9" s="107"/>
      <c r="H9" s="107"/>
      <c r="I9" s="107"/>
      <c r="J9" s="34"/>
    </row>
    <row r="10" spans="1:10" x14ac:dyDescent="0.55000000000000004">
      <c r="A10" s="37"/>
      <c r="B10" s="34"/>
      <c r="C10" s="38"/>
      <c r="D10" s="38"/>
      <c r="E10" s="38"/>
      <c r="F10" s="38"/>
      <c r="G10" s="107"/>
      <c r="H10" s="107"/>
      <c r="I10" s="107"/>
      <c r="J10" s="34"/>
    </row>
    <row r="11" spans="1:10" x14ac:dyDescent="0.55000000000000004">
      <c r="A11" s="39"/>
      <c r="B11" s="43" t="s">
        <v>321</v>
      </c>
      <c r="C11" s="43" t="s">
        <v>322</v>
      </c>
      <c r="D11" s="43" t="s">
        <v>322</v>
      </c>
      <c r="E11" s="43" t="s">
        <v>322</v>
      </c>
      <c r="F11" s="43" t="s">
        <v>322</v>
      </c>
      <c r="G11" s="43" t="s">
        <v>321</v>
      </c>
      <c r="H11" s="43" t="s">
        <v>321</v>
      </c>
      <c r="I11" s="43" t="s">
        <v>321</v>
      </c>
      <c r="J11" s="43" t="s">
        <v>321</v>
      </c>
    </row>
    <row r="12" spans="1:10" x14ac:dyDescent="0.55000000000000004">
      <c r="A12" s="40"/>
      <c r="B12" s="40" t="s">
        <v>318</v>
      </c>
      <c r="C12" s="41" t="s">
        <v>323</v>
      </c>
      <c r="D12" s="41" t="s">
        <v>119</v>
      </c>
      <c r="E12" s="41" t="s">
        <v>118</v>
      </c>
      <c r="F12" s="41" t="s">
        <v>324</v>
      </c>
      <c r="G12" s="41" t="s">
        <v>325</v>
      </c>
      <c r="H12" s="41" t="s">
        <v>326</v>
      </c>
      <c r="I12" s="41" t="s">
        <v>327</v>
      </c>
      <c r="J12" s="40" t="s">
        <v>324</v>
      </c>
    </row>
    <row r="13" spans="1:10" x14ac:dyDescent="0.55000000000000004">
      <c r="A13" s="108">
        <v>2009</v>
      </c>
      <c r="B13" s="109">
        <v>791.66</v>
      </c>
      <c r="C13" s="109">
        <v>155.52000000000001</v>
      </c>
      <c r="D13" s="109">
        <v>172.7</v>
      </c>
      <c r="E13" s="109">
        <v>208.62</v>
      </c>
      <c r="F13" s="109">
        <v>254.82</v>
      </c>
      <c r="G13" s="110">
        <v>0.2</v>
      </c>
      <c r="H13" s="110">
        <v>0.22</v>
      </c>
      <c r="I13" s="110">
        <v>0.26</v>
      </c>
      <c r="J13" s="110">
        <v>0.32</v>
      </c>
    </row>
    <row r="14" spans="1:10" x14ac:dyDescent="0.55000000000000004">
      <c r="A14" s="108">
        <v>2010</v>
      </c>
      <c r="B14" s="109">
        <v>865.63</v>
      </c>
      <c r="C14" s="109">
        <v>162.83000000000001</v>
      </c>
      <c r="D14" s="109">
        <v>226.24</v>
      </c>
      <c r="E14" s="109">
        <v>220.49</v>
      </c>
      <c r="F14" s="109">
        <v>256.08</v>
      </c>
      <c r="G14" s="110">
        <v>0.19</v>
      </c>
      <c r="H14" s="110">
        <v>0.26</v>
      </c>
      <c r="I14" s="110">
        <v>0.25</v>
      </c>
      <c r="J14" s="110">
        <v>0.3</v>
      </c>
    </row>
    <row r="15" spans="1:10" x14ac:dyDescent="0.55000000000000004">
      <c r="A15" s="108">
        <v>2011</v>
      </c>
      <c r="B15" s="109">
        <v>960.36</v>
      </c>
      <c r="C15" s="109">
        <v>196.5</v>
      </c>
      <c r="D15" s="109">
        <v>232.95</v>
      </c>
      <c r="E15" s="109">
        <v>251.57</v>
      </c>
      <c r="F15" s="109">
        <v>279.35000000000002</v>
      </c>
      <c r="G15" s="110">
        <v>0.2</v>
      </c>
      <c r="H15" s="110">
        <v>0.24</v>
      </c>
      <c r="I15" s="110">
        <v>0.26</v>
      </c>
      <c r="J15" s="110">
        <v>0.28999999999999998</v>
      </c>
    </row>
    <row r="16" spans="1:10" x14ac:dyDescent="0.55000000000000004">
      <c r="A16" s="108">
        <v>2012</v>
      </c>
      <c r="B16" s="109">
        <v>1012.18</v>
      </c>
      <c r="C16" s="109">
        <v>239.54</v>
      </c>
      <c r="D16" s="109">
        <v>225.3</v>
      </c>
      <c r="E16" s="109">
        <v>268.63</v>
      </c>
      <c r="F16" s="109">
        <v>278.70999999999998</v>
      </c>
      <c r="G16" s="110">
        <v>0.24</v>
      </c>
      <c r="H16" s="110">
        <v>0.22</v>
      </c>
      <c r="I16" s="110">
        <v>0.27</v>
      </c>
      <c r="J16" s="110">
        <v>0.28000000000000003</v>
      </c>
    </row>
    <row r="17" spans="1:10" x14ac:dyDescent="0.55000000000000004">
      <c r="A17" s="108">
        <v>2013</v>
      </c>
      <c r="B17" s="109">
        <v>1047.9100000000001</v>
      </c>
      <c r="C17" s="109">
        <v>276.63</v>
      </c>
      <c r="D17" s="109">
        <v>215.31</v>
      </c>
      <c r="E17" s="109">
        <v>272.45999999999998</v>
      </c>
      <c r="F17" s="109">
        <v>283.51</v>
      </c>
      <c r="G17" s="110">
        <v>0.26</v>
      </c>
      <c r="H17" s="110">
        <v>0.21</v>
      </c>
      <c r="I17" s="110">
        <v>0.26</v>
      </c>
      <c r="J17" s="110">
        <v>0.27</v>
      </c>
    </row>
    <row r="18" spans="1:10" x14ac:dyDescent="0.55000000000000004">
      <c r="A18" s="108">
        <v>2014</v>
      </c>
      <c r="B18" s="109">
        <v>1068.32</v>
      </c>
      <c r="C18" s="109">
        <v>304.64</v>
      </c>
      <c r="D18" s="109">
        <v>214.84</v>
      </c>
      <c r="E18" s="109">
        <v>243.96</v>
      </c>
      <c r="F18" s="109">
        <v>304.89</v>
      </c>
      <c r="G18" s="110">
        <v>0.28999999999999998</v>
      </c>
      <c r="H18" s="110">
        <v>0.2</v>
      </c>
      <c r="I18" s="110">
        <v>0.23</v>
      </c>
      <c r="J18" s="110">
        <v>0.28999999999999998</v>
      </c>
    </row>
    <row r="19" spans="1:10" x14ac:dyDescent="0.55000000000000004">
      <c r="A19" s="108">
        <v>2015</v>
      </c>
      <c r="B19" s="109">
        <v>1188.74</v>
      </c>
      <c r="C19" s="109">
        <v>369.55</v>
      </c>
      <c r="D19" s="109">
        <v>238.4</v>
      </c>
      <c r="E19" s="109">
        <v>264.67</v>
      </c>
      <c r="F19" s="109">
        <v>316.13</v>
      </c>
      <c r="G19" s="110">
        <v>0.31</v>
      </c>
      <c r="H19" s="110">
        <v>0.2</v>
      </c>
      <c r="I19" s="110">
        <v>0.22</v>
      </c>
      <c r="J19" s="110">
        <v>0.27</v>
      </c>
    </row>
    <row r="20" spans="1:10" x14ac:dyDescent="0.55000000000000004">
      <c r="A20" s="108">
        <v>2016</v>
      </c>
      <c r="B20" s="109">
        <v>1186.69</v>
      </c>
      <c r="C20" s="109">
        <v>462.53</v>
      </c>
      <c r="D20" s="109">
        <v>182.16</v>
      </c>
      <c r="E20" s="109">
        <v>232.24</v>
      </c>
      <c r="F20" s="109">
        <v>309.75</v>
      </c>
      <c r="G20" s="110">
        <v>0.39</v>
      </c>
      <c r="H20" s="110">
        <v>0.15</v>
      </c>
      <c r="I20" s="110">
        <v>0.2</v>
      </c>
      <c r="J20" s="110">
        <v>0.26</v>
      </c>
    </row>
    <row r="21" spans="1:10" x14ac:dyDescent="0.55000000000000004">
      <c r="A21" s="108">
        <v>2017</v>
      </c>
      <c r="B21" s="109">
        <v>1206.29</v>
      </c>
      <c r="C21" s="109">
        <v>501.45</v>
      </c>
      <c r="D21" s="109">
        <v>202.89</v>
      </c>
      <c r="E21" s="109">
        <v>197.03</v>
      </c>
      <c r="F21" s="109">
        <v>304.92</v>
      </c>
      <c r="G21" s="110">
        <v>0.42</v>
      </c>
      <c r="H21" s="110">
        <v>0.17</v>
      </c>
      <c r="I21" s="110">
        <v>0.16</v>
      </c>
      <c r="J21" s="110">
        <v>0.25</v>
      </c>
    </row>
    <row r="22" spans="1:10" x14ac:dyDescent="0.55000000000000004">
      <c r="A22" s="108">
        <v>2018</v>
      </c>
      <c r="B22" s="109">
        <v>1323.36</v>
      </c>
      <c r="C22" s="109">
        <v>519.54</v>
      </c>
      <c r="D22" s="109">
        <v>230.12</v>
      </c>
      <c r="E22" s="109">
        <v>239.74</v>
      </c>
      <c r="F22" s="109">
        <v>333.96</v>
      </c>
      <c r="G22" s="110">
        <v>0.39</v>
      </c>
      <c r="H22" s="110">
        <v>0.17</v>
      </c>
      <c r="I22" s="110">
        <v>0.18</v>
      </c>
      <c r="J22" s="110">
        <v>0.25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4.4" x14ac:dyDescent="0.55000000000000004"/>
  <cols>
    <col min="1" max="16384" width="8.83984375" style="65"/>
  </cols>
  <sheetData>
    <row r="1" spans="1:3" x14ac:dyDescent="0.55000000000000004">
      <c r="A1" s="96"/>
      <c r="B1" s="44" t="s">
        <v>0</v>
      </c>
      <c r="C1" s="97"/>
    </row>
    <row r="2" spans="1:3" x14ac:dyDescent="0.55000000000000004">
      <c r="A2" s="96"/>
      <c r="B2" s="44"/>
      <c r="C2" s="97"/>
    </row>
    <row r="3" spans="1:3" x14ac:dyDescent="0.55000000000000004">
      <c r="A3" s="96"/>
      <c r="B3" s="45" t="s">
        <v>329</v>
      </c>
      <c r="C3" s="97"/>
    </row>
    <row r="4" spans="1:3" x14ac:dyDescent="0.55000000000000004">
      <c r="A4" s="96"/>
      <c r="B4" s="46" t="s">
        <v>330</v>
      </c>
      <c r="C4" s="97"/>
    </row>
    <row r="5" spans="1:3" ht="15.3" x14ac:dyDescent="0.55000000000000004">
      <c r="A5" s="96"/>
      <c r="B5" s="47"/>
      <c r="C5" s="98"/>
    </row>
    <row r="6" spans="1:3" x14ac:dyDescent="0.55000000000000004">
      <c r="A6" s="96"/>
      <c r="B6" s="99" t="s">
        <v>331</v>
      </c>
      <c r="C6" s="98"/>
    </row>
    <row r="7" spans="1:3" x14ac:dyDescent="0.55000000000000004">
      <c r="A7" s="96"/>
      <c r="B7" s="48" t="s">
        <v>332</v>
      </c>
      <c r="C7" s="98"/>
    </row>
    <row r="8" spans="1:3" x14ac:dyDescent="0.55000000000000004">
      <c r="A8" s="96"/>
      <c r="B8" s="49" t="s">
        <v>333</v>
      </c>
      <c r="C8" s="98"/>
    </row>
    <row r="9" spans="1:3" x14ac:dyDescent="0.55000000000000004">
      <c r="A9" s="96"/>
      <c r="B9" s="49"/>
      <c r="C9" s="98"/>
    </row>
    <row r="10" spans="1:3" ht="14.7" thickBot="1" x14ac:dyDescent="0.6">
      <c r="A10" s="100"/>
      <c r="B10" s="100"/>
      <c r="C10" s="98"/>
    </row>
    <row r="11" spans="1:3" x14ac:dyDescent="0.55000000000000004">
      <c r="A11" s="98"/>
      <c r="B11" s="98"/>
      <c r="C11" s="98"/>
    </row>
    <row r="12" spans="1:3" x14ac:dyDescent="0.55000000000000004">
      <c r="A12" s="101"/>
      <c r="B12" s="101" t="s">
        <v>334</v>
      </c>
      <c r="C12" s="101" t="s">
        <v>335</v>
      </c>
    </row>
    <row r="13" spans="1:3" x14ac:dyDescent="0.55000000000000004">
      <c r="A13" s="102">
        <v>2011</v>
      </c>
      <c r="B13" s="103">
        <v>1.21</v>
      </c>
      <c r="C13" s="103">
        <v>0.54</v>
      </c>
    </row>
    <row r="14" spans="1:3" x14ac:dyDescent="0.55000000000000004">
      <c r="A14" s="102">
        <v>2012</v>
      </c>
      <c r="B14" s="103">
        <v>1.48</v>
      </c>
      <c r="C14" s="103">
        <v>0.65</v>
      </c>
    </row>
    <row r="15" spans="1:3" x14ac:dyDescent="0.55000000000000004">
      <c r="A15" s="102">
        <v>2013</v>
      </c>
      <c r="B15" s="103">
        <v>1.71</v>
      </c>
      <c r="C15" s="103">
        <v>0.78</v>
      </c>
    </row>
    <row r="16" spans="1:3" x14ac:dyDescent="0.55000000000000004">
      <c r="A16" s="102">
        <v>2014</v>
      </c>
      <c r="B16" s="103">
        <v>1.97</v>
      </c>
      <c r="C16" s="103">
        <v>0.97</v>
      </c>
    </row>
    <row r="17" spans="1:3" x14ac:dyDescent="0.55000000000000004">
      <c r="A17" s="102">
        <v>2015</v>
      </c>
      <c r="B17" s="103">
        <v>2.5499999999999998</v>
      </c>
      <c r="C17" s="103">
        <v>1.26</v>
      </c>
    </row>
    <row r="18" spans="1:3" x14ac:dyDescent="0.55000000000000004">
      <c r="A18" s="102">
        <v>2016</v>
      </c>
      <c r="B18" s="103">
        <v>3.46</v>
      </c>
      <c r="C18" s="103">
        <v>1.77</v>
      </c>
    </row>
    <row r="19" spans="1:3" x14ac:dyDescent="0.55000000000000004">
      <c r="A19" s="102">
        <v>2017</v>
      </c>
      <c r="B19" s="103">
        <v>3.86</v>
      </c>
      <c r="C19" s="103">
        <v>2.2000000000000002</v>
      </c>
    </row>
    <row r="20" spans="1:3" x14ac:dyDescent="0.55000000000000004">
      <c r="A20" s="104">
        <v>2018</v>
      </c>
      <c r="B20" s="103">
        <v>3.98</v>
      </c>
      <c r="C20" s="103">
        <v>2.3199999999999998</v>
      </c>
    </row>
    <row r="21" spans="1:3" x14ac:dyDescent="0.55000000000000004">
      <c r="A21" s="104"/>
      <c r="B21" s="104"/>
      <c r="C21" s="104"/>
    </row>
    <row r="22" spans="1:3" x14ac:dyDescent="0.55000000000000004">
      <c r="A22" s="105" t="s">
        <v>336</v>
      </c>
      <c r="B22" s="103">
        <v>0.26</v>
      </c>
      <c r="C22" s="103">
        <v>0.31</v>
      </c>
    </row>
    <row r="23" spans="1:3" x14ac:dyDescent="0.55000000000000004">
      <c r="A23" s="105" t="s">
        <v>337</v>
      </c>
      <c r="B23" s="103">
        <v>0.24</v>
      </c>
      <c r="C23" s="103">
        <v>0.28999999999999998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9"/>
  <sheetViews>
    <sheetView topLeftCell="A2" workbookViewId="0"/>
  </sheetViews>
  <sheetFormatPr defaultRowHeight="14.4" x14ac:dyDescent="0.55000000000000004"/>
  <cols>
    <col min="1" max="16384" width="8.83984375" style="65"/>
  </cols>
  <sheetData>
    <row r="1" spans="1:5" x14ac:dyDescent="0.55000000000000004">
      <c r="A1" s="50"/>
      <c r="B1" s="2" t="s">
        <v>0</v>
      </c>
      <c r="C1" s="50"/>
      <c r="D1" s="50"/>
      <c r="E1" s="50"/>
    </row>
    <row r="2" spans="1:5" x14ac:dyDescent="0.55000000000000004">
      <c r="A2" s="50"/>
      <c r="B2" s="2" t="s">
        <v>1</v>
      </c>
      <c r="C2" s="50"/>
      <c r="D2" s="50"/>
      <c r="E2" s="50"/>
    </row>
    <row r="3" spans="1:5" x14ac:dyDescent="0.55000000000000004">
      <c r="A3" s="50"/>
      <c r="B3" s="2" t="s">
        <v>339</v>
      </c>
      <c r="C3" s="51"/>
      <c r="D3" s="51"/>
      <c r="E3" s="52"/>
    </row>
    <row r="4" spans="1:5" x14ac:dyDescent="0.55000000000000004">
      <c r="A4" s="50"/>
      <c r="B4" s="52" t="s">
        <v>340</v>
      </c>
      <c r="C4" s="51"/>
      <c r="D4" s="51"/>
      <c r="E4" s="52"/>
    </row>
    <row r="5" spans="1:5" x14ac:dyDescent="0.55000000000000004">
      <c r="A5" s="50"/>
      <c r="B5" s="52"/>
      <c r="C5" s="51"/>
      <c r="D5" s="51"/>
      <c r="E5" s="52"/>
    </row>
    <row r="6" spans="1:5" x14ac:dyDescent="0.55000000000000004">
      <c r="A6" s="50"/>
      <c r="B6" s="26" t="s">
        <v>341</v>
      </c>
      <c r="C6" s="51"/>
      <c r="D6" s="51"/>
      <c r="E6" s="52"/>
    </row>
    <row r="7" spans="1:5" x14ac:dyDescent="0.55000000000000004">
      <c r="A7" s="50"/>
      <c r="B7" s="92" t="s">
        <v>422</v>
      </c>
      <c r="C7" s="51"/>
      <c r="D7" s="51"/>
      <c r="E7" s="52"/>
    </row>
    <row r="8" spans="1:5" x14ac:dyDescent="0.55000000000000004">
      <c r="A8" s="50"/>
      <c r="B8" s="52" t="s">
        <v>342</v>
      </c>
      <c r="C8" s="51"/>
      <c r="D8" s="51"/>
      <c r="E8" s="52"/>
    </row>
    <row r="9" spans="1:5" x14ac:dyDescent="0.55000000000000004">
      <c r="A9" s="50"/>
      <c r="B9" s="52" t="s">
        <v>343</v>
      </c>
      <c r="C9" s="51"/>
      <c r="D9" s="51"/>
      <c r="E9" s="52"/>
    </row>
    <row r="10" spans="1:5" x14ac:dyDescent="0.55000000000000004">
      <c r="A10" s="50"/>
      <c r="B10" s="52" t="s">
        <v>421</v>
      </c>
      <c r="C10" s="52"/>
      <c r="D10" s="51"/>
      <c r="E10" s="51"/>
    </row>
    <row r="11" spans="1:5" ht="42" x14ac:dyDescent="0.55000000000000004">
      <c r="A11" s="50"/>
      <c r="B11" s="52" t="s">
        <v>344</v>
      </c>
      <c r="C11" s="52"/>
      <c r="D11" s="93" t="s">
        <v>345</v>
      </c>
      <c r="E11" s="51"/>
    </row>
    <row r="12" spans="1:5" ht="31.8" x14ac:dyDescent="0.55000000000000004">
      <c r="A12" s="53"/>
      <c r="B12" s="53"/>
      <c r="C12" s="93" t="s">
        <v>346</v>
      </c>
      <c r="D12" s="93" t="s">
        <v>347</v>
      </c>
      <c r="E12" s="53"/>
    </row>
    <row r="13" spans="1:5" x14ac:dyDescent="0.55000000000000004">
      <c r="A13" s="85">
        <v>37622</v>
      </c>
      <c r="B13" s="91"/>
      <c r="C13" s="87"/>
      <c r="D13" s="88"/>
      <c r="E13" s="82"/>
    </row>
    <row r="14" spans="1:5" x14ac:dyDescent="0.55000000000000004">
      <c r="A14" s="85">
        <v>37653</v>
      </c>
      <c r="B14" s="91"/>
      <c r="C14" s="87"/>
      <c r="D14" s="88"/>
      <c r="E14" s="82"/>
    </row>
    <row r="15" spans="1:5" x14ac:dyDescent="0.55000000000000004">
      <c r="A15" s="85">
        <v>37681</v>
      </c>
      <c r="B15" s="91"/>
      <c r="C15" s="87"/>
      <c r="D15" s="88"/>
      <c r="E15" s="82"/>
    </row>
    <row r="16" spans="1:5" x14ac:dyDescent="0.55000000000000004">
      <c r="A16" s="85">
        <v>37712</v>
      </c>
      <c r="B16" s="91"/>
      <c r="C16" s="87"/>
      <c r="D16" s="88"/>
      <c r="E16" s="82"/>
    </row>
    <row r="17" spans="1:5" x14ac:dyDescent="0.55000000000000004">
      <c r="A17" s="85">
        <v>37742</v>
      </c>
      <c r="B17" s="91"/>
      <c r="C17" s="87"/>
      <c r="D17" s="88"/>
      <c r="E17" s="82"/>
    </row>
    <row r="18" spans="1:5" x14ac:dyDescent="0.55000000000000004">
      <c r="A18" s="85">
        <v>37773</v>
      </c>
      <c r="B18" s="91">
        <v>2003</v>
      </c>
      <c r="C18" s="87"/>
      <c r="D18" s="88"/>
      <c r="E18" s="82"/>
    </row>
    <row r="19" spans="1:5" x14ac:dyDescent="0.55000000000000004">
      <c r="A19" s="85">
        <v>37803</v>
      </c>
      <c r="B19" s="91"/>
      <c r="C19" s="87"/>
      <c r="D19" s="88"/>
      <c r="E19" s="82"/>
    </row>
    <row r="20" spans="1:5" x14ac:dyDescent="0.55000000000000004">
      <c r="A20" s="85">
        <v>37834</v>
      </c>
      <c r="B20" s="91"/>
      <c r="C20" s="87"/>
      <c r="D20" s="88"/>
      <c r="E20" s="82"/>
    </row>
    <row r="21" spans="1:5" x14ac:dyDescent="0.55000000000000004">
      <c r="A21" s="85">
        <v>37865</v>
      </c>
      <c r="B21" s="91"/>
      <c r="C21" s="87"/>
      <c r="D21" s="88"/>
      <c r="E21" s="82"/>
    </row>
    <row r="22" spans="1:5" x14ac:dyDescent="0.55000000000000004">
      <c r="A22" s="85">
        <v>37895</v>
      </c>
      <c r="B22" s="91"/>
      <c r="C22" s="87"/>
      <c r="D22" s="88"/>
      <c r="E22" s="82"/>
    </row>
    <row r="23" spans="1:5" x14ac:dyDescent="0.55000000000000004">
      <c r="A23" s="85">
        <v>37926</v>
      </c>
      <c r="B23" s="91"/>
      <c r="C23" s="87"/>
      <c r="D23" s="88"/>
      <c r="E23" s="94"/>
    </row>
    <row r="24" spans="1:5" x14ac:dyDescent="0.55000000000000004">
      <c r="A24" s="85">
        <v>37956</v>
      </c>
      <c r="B24" s="91"/>
      <c r="C24" s="87"/>
      <c r="D24" s="88"/>
      <c r="E24" s="94"/>
    </row>
    <row r="25" spans="1:5" x14ac:dyDescent="0.55000000000000004">
      <c r="A25" s="85">
        <v>37987</v>
      </c>
      <c r="B25" s="91"/>
      <c r="C25" s="87"/>
      <c r="D25" s="88"/>
      <c r="E25" s="94"/>
    </row>
    <row r="26" spans="1:5" x14ac:dyDescent="0.55000000000000004">
      <c r="A26" s="85">
        <v>38018</v>
      </c>
      <c r="B26" s="91"/>
      <c r="C26" s="87"/>
      <c r="D26" s="88"/>
      <c r="E26" s="94"/>
    </row>
    <row r="27" spans="1:5" x14ac:dyDescent="0.55000000000000004">
      <c r="A27" s="85">
        <v>38047</v>
      </c>
      <c r="B27" s="91"/>
      <c r="C27" s="87"/>
      <c r="D27" s="88"/>
      <c r="E27" s="94"/>
    </row>
    <row r="28" spans="1:5" x14ac:dyDescent="0.55000000000000004">
      <c r="A28" s="85">
        <v>38078</v>
      </c>
      <c r="B28" s="91"/>
      <c r="C28" s="87"/>
      <c r="D28" s="88"/>
      <c r="E28" s="94"/>
    </row>
    <row r="29" spans="1:5" x14ac:dyDescent="0.55000000000000004">
      <c r="A29" s="85">
        <v>38108</v>
      </c>
      <c r="B29" s="91"/>
      <c r="C29" s="87"/>
      <c r="D29" s="88"/>
      <c r="E29" s="94"/>
    </row>
    <row r="30" spans="1:5" x14ac:dyDescent="0.55000000000000004">
      <c r="A30" s="85">
        <v>38139</v>
      </c>
      <c r="B30" s="91">
        <v>2004</v>
      </c>
      <c r="C30" s="87"/>
      <c r="D30" s="88"/>
      <c r="E30" s="94"/>
    </row>
    <row r="31" spans="1:5" x14ac:dyDescent="0.55000000000000004">
      <c r="A31" s="85">
        <v>38169</v>
      </c>
      <c r="B31" s="91"/>
      <c r="C31" s="87"/>
      <c r="D31" s="88"/>
      <c r="E31" s="94"/>
    </row>
    <row r="32" spans="1:5" x14ac:dyDescent="0.55000000000000004">
      <c r="A32" s="85">
        <v>38200</v>
      </c>
      <c r="B32" s="91"/>
      <c r="C32" s="87"/>
      <c r="D32" s="88"/>
      <c r="E32" s="94"/>
    </row>
    <row r="33" spans="1:5" x14ac:dyDescent="0.55000000000000004">
      <c r="A33" s="85">
        <v>38231</v>
      </c>
      <c r="B33" s="91"/>
      <c r="C33" s="87"/>
      <c r="D33" s="88"/>
      <c r="E33" s="94"/>
    </row>
    <row r="34" spans="1:5" x14ac:dyDescent="0.55000000000000004">
      <c r="A34" s="85">
        <v>38261</v>
      </c>
      <c r="B34" s="91"/>
      <c r="C34" s="87"/>
      <c r="D34" s="88"/>
      <c r="E34" s="94"/>
    </row>
    <row r="35" spans="1:5" x14ac:dyDescent="0.55000000000000004">
      <c r="A35" s="85">
        <v>38292</v>
      </c>
      <c r="B35" s="91"/>
      <c r="C35" s="87"/>
      <c r="D35" s="88"/>
      <c r="E35" s="94"/>
    </row>
    <row r="36" spans="1:5" x14ac:dyDescent="0.55000000000000004">
      <c r="A36" s="85">
        <v>38322</v>
      </c>
      <c r="B36" s="91"/>
      <c r="C36" s="87"/>
      <c r="D36" s="88"/>
      <c r="E36" s="94"/>
    </row>
    <row r="37" spans="1:5" x14ac:dyDescent="0.55000000000000004">
      <c r="A37" s="85">
        <v>38353</v>
      </c>
      <c r="B37" s="91"/>
      <c r="C37" s="87"/>
      <c r="D37" s="88"/>
      <c r="E37" s="94"/>
    </row>
    <row r="38" spans="1:5" x14ac:dyDescent="0.55000000000000004">
      <c r="A38" s="85">
        <v>38384</v>
      </c>
      <c r="B38" s="91"/>
      <c r="C38" s="87"/>
      <c r="D38" s="88"/>
      <c r="E38" s="94"/>
    </row>
    <row r="39" spans="1:5" x14ac:dyDescent="0.55000000000000004">
      <c r="A39" s="85">
        <v>38412</v>
      </c>
      <c r="B39" s="91"/>
      <c r="C39" s="87"/>
      <c r="D39" s="88"/>
      <c r="E39" s="94"/>
    </row>
    <row r="40" spans="1:5" x14ac:dyDescent="0.55000000000000004">
      <c r="A40" s="85">
        <v>38443</v>
      </c>
      <c r="B40" s="91"/>
      <c r="C40" s="95"/>
      <c r="D40" s="88"/>
      <c r="E40" s="94"/>
    </row>
    <row r="41" spans="1:5" x14ac:dyDescent="0.55000000000000004">
      <c r="A41" s="85">
        <v>38473</v>
      </c>
      <c r="B41" s="91"/>
      <c r="C41" s="95"/>
      <c r="D41" s="88"/>
      <c r="E41" s="94"/>
    </row>
    <row r="42" spans="1:5" x14ac:dyDescent="0.55000000000000004">
      <c r="A42" s="85">
        <v>38504</v>
      </c>
      <c r="B42" s="91">
        <v>2005</v>
      </c>
      <c r="C42" s="95"/>
      <c r="D42" s="88"/>
      <c r="E42" s="94"/>
    </row>
    <row r="43" spans="1:5" x14ac:dyDescent="0.55000000000000004">
      <c r="A43" s="85">
        <v>38534</v>
      </c>
      <c r="B43" s="91"/>
      <c r="C43" s="95"/>
      <c r="D43" s="88"/>
      <c r="E43" s="94"/>
    </row>
    <row r="44" spans="1:5" x14ac:dyDescent="0.55000000000000004">
      <c r="A44" s="85">
        <v>38565</v>
      </c>
      <c r="B44" s="91"/>
      <c r="C44" s="95"/>
      <c r="D44" s="88"/>
      <c r="E44" s="94"/>
    </row>
    <row r="45" spans="1:5" x14ac:dyDescent="0.55000000000000004">
      <c r="A45" s="85">
        <v>38596</v>
      </c>
      <c r="B45" s="91"/>
      <c r="C45" s="95"/>
      <c r="D45" s="88"/>
      <c r="E45" s="94"/>
    </row>
    <row r="46" spans="1:5" x14ac:dyDescent="0.55000000000000004">
      <c r="A46" s="85">
        <v>38626</v>
      </c>
      <c r="B46" s="91"/>
      <c r="C46" s="95"/>
      <c r="D46" s="88"/>
      <c r="E46" s="94"/>
    </row>
    <row r="47" spans="1:5" x14ac:dyDescent="0.55000000000000004">
      <c r="A47" s="85">
        <v>38657</v>
      </c>
      <c r="B47" s="91"/>
      <c r="C47" s="95"/>
      <c r="D47" s="88"/>
      <c r="E47" s="94"/>
    </row>
    <row r="48" spans="1:5" x14ac:dyDescent="0.55000000000000004">
      <c r="A48" s="85">
        <v>38687</v>
      </c>
      <c r="B48" s="91"/>
      <c r="C48" s="95"/>
      <c r="D48" s="88"/>
      <c r="E48" s="94"/>
    </row>
    <row r="49" spans="1:5" x14ac:dyDescent="0.55000000000000004">
      <c r="A49" s="85">
        <v>38718</v>
      </c>
      <c r="B49" s="91"/>
      <c r="C49" s="95"/>
      <c r="D49" s="88"/>
      <c r="E49" s="94"/>
    </row>
    <row r="50" spans="1:5" x14ac:dyDescent="0.55000000000000004">
      <c r="A50" s="85">
        <v>38749</v>
      </c>
      <c r="B50" s="91"/>
      <c r="C50" s="95"/>
      <c r="D50" s="88"/>
      <c r="E50" s="94"/>
    </row>
    <row r="51" spans="1:5" x14ac:dyDescent="0.55000000000000004">
      <c r="A51" s="85">
        <v>38777</v>
      </c>
      <c r="B51" s="91"/>
      <c r="C51" s="95"/>
      <c r="D51" s="88"/>
      <c r="E51" s="94"/>
    </row>
    <row r="52" spans="1:5" x14ac:dyDescent="0.55000000000000004">
      <c r="A52" s="85">
        <v>38808</v>
      </c>
      <c r="B52" s="91"/>
      <c r="C52" s="95"/>
      <c r="D52" s="88"/>
      <c r="E52" s="94"/>
    </row>
    <row r="53" spans="1:5" x14ac:dyDescent="0.55000000000000004">
      <c r="A53" s="85">
        <v>38838</v>
      </c>
      <c r="B53" s="91"/>
      <c r="C53" s="95"/>
      <c r="D53" s="88"/>
      <c r="E53" s="94"/>
    </row>
    <row r="54" spans="1:5" x14ac:dyDescent="0.55000000000000004">
      <c r="A54" s="85">
        <v>38869</v>
      </c>
      <c r="B54" s="91">
        <v>2006</v>
      </c>
      <c r="C54" s="95"/>
      <c r="D54" s="88"/>
      <c r="E54" s="94"/>
    </row>
    <row r="55" spans="1:5" x14ac:dyDescent="0.55000000000000004">
      <c r="A55" s="85">
        <v>38899</v>
      </c>
      <c r="B55" s="91"/>
      <c r="C55" s="95"/>
      <c r="D55" s="88"/>
      <c r="E55" s="94"/>
    </row>
    <row r="56" spans="1:5" x14ac:dyDescent="0.55000000000000004">
      <c r="A56" s="85">
        <v>38930</v>
      </c>
      <c r="B56" s="91"/>
      <c r="C56" s="95"/>
      <c r="D56" s="88"/>
      <c r="E56" s="94"/>
    </row>
    <row r="57" spans="1:5" x14ac:dyDescent="0.55000000000000004">
      <c r="A57" s="85">
        <v>38961</v>
      </c>
      <c r="B57" s="91"/>
      <c r="C57" s="95"/>
      <c r="D57" s="88"/>
      <c r="E57" s="94"/>
    </row>
    <row r="58" spans="1:5" x14ac:dyDescent="0.55000000000000004">
      <c r="A58" s="85">
        <v>38991</v>
      </c>
      <c r="B58" s="91"/>
      <c r="C58" s="95"/>
      <c r="D58" s="88"/>
      <c r="E58" s="94"/>
    </row>
    <row r="59" spans="1:5" x14ac:dyDescent="0.55000000000000004">
      <c r="A59" s="85">
        <v>39022</v>
      </c>
      <c r="B59" s="91"/>
      <c r="C59" s="95"/>
      <c r="D59" s="88"/>
      <c r="E59" s="94"/>
    </row>
    <row r="60" spans="1:5" x14ac:dyDescent="0.55000000000000004">
      <c r="A60" s="85">
        <v>39052</v>
      </c>
      <c r="B60" s="91"/>
      <c r="C60" s="95"/>
      <c r="D60" s="88"/>
      <c r="E60" s="94"/>
    </row>
    <row r="61" spans="1:5" x14ac:dyDescent="0.55000000000000004">
      <c r="A61" s="85">
        <v>39083</v>
      </c>
      <c r="B61" s="91"/>
      <c r="C61" s="95"/>
      <c r="D61" s="88"/>
      <c r="E61" s="94"/>
    </row>
    <row r="62" spans="1:5" x14ac:dyDescent="0.55000000000000004">
      <c r="A62" s="85">
        <v>39114</v>
      </c>
      <c r="B62" s="91"/>
      <c r="C62" s="95"/>
      <c r="D62" s="88"/>
      <c r="E62" s="94"/>
    </row>
    <row r="63" spans="1:5" x14ac:dyDescent="0.55000000000000004">
      <c r="A63" s="85">
        <v>39142</v>
      </c>
      <c r="B63" s="91"/>
      <c r="C63" s="95"/>
      <c r="D63" s="88"/>
      <c r="E63" s="94"/>
    </row>
    <row r="64" spans="1:5" x14ac:dyDescent="0.55000000000000004">
      <c r="A64" s="85">
        <v>39173</v>
      </c>
      <c r="B64" s="91"/>
      <c r="C64" s="95"/>
      <c r="D64" s="88"/>
      <c r="E64" s="94"/>
    </row>
    <row r="65" spans="1:5" x14ac:dyDescent="0.55000000000000004">
      <c r="A65" s="85">
        <v>39203</v>
      </c>
      <c r="B65" s="91"/>
      <c r="C65" s="95"/>
      <c r="D65" s="88"/>
      <c r="E65" s="94"/>
    </row>
    <row r="66" spans="1:5" x14ac:dyDescent="0.55000000000000004">
      <c r="A66" s="85">
        <v>39234</v>
      </c>
      <c r="B66" s="91">
        <v>2007</v>
      </c>
      <c r="C66" s="95"/>
      <c r="D66" s="88"/>
      <c r="E66" s="94"/>
    </row>
    <row r="67" spans="1:5" x14ac:dyDescent="0.55000000000000004">
      <c r="A67" s="85">
        <v>39264</v>
      </c>
      <c r="B67" s="91"/>
      <c r="C67" s="95"/>
      <c r="D67" s="88"/>
      <c r="E67" s="94"/>
    </row>
    <row r="68" spans="1:5" x14ac:dyDescent="0.55000000000000004">
      <c r="A68" s="85">
        <v>39295</v>
      </c>
      <c r="B68" s="91"/>
      <c r="C68" s="95"/>
      <c r="D68" s="88"/>
      <c r="E68" s="94"/>
    </row>
    <row r="69" spans="1:5" x14ac:dyDescent="0.55000000000000004">
      <c r="A69" s="85">
        <v>39326</v>
      </c>
      <c r="B69" s="91"/>
      <c r="C69" s="95"/>
      <c r="D69" s="88"/>
      <c r="E69" s="94"/>
    </row>
    <row r="70" spans="1:5" x14ac:dyDescent="0.55000000000000004">
      <c r="A70" s="85">
        <v>39356</v>
      </c>
      <c r="B70" s="91"/>
      <c r="C70" s="95"/>
      <c r="D70" s="88"/>
      <c r="E70" s="94"/>
    </row>
    <row r="71" spans="1:5" x14ac:dyDescent="0.55000000000000004">
      <c r="A71" s="85">
        <v>39387</v>
      </c>
      <c r="B71" s="91"/>
      <c r="C71" s="95"/>
      <c r="D71" s="88"/>
      <c r="E71" s="94"/>
    </row>
    <row r="72" spans="1:5" x14ac:dyDescent="0.55000000000000004">
      <c r="A72" s="85">
        <v>39417</v>
      </c>
      <c r="B72" s="91"/>
      <c r="C72" s="95"/>
      <c r="D72" s="88"/>
      <c r="E72" s="94"/>
    </row>
    <row r="73" spans="1:5" x14ac:dyDescent="0.55000000000000004">
      <c r="A73" s="85">
        <v>39448</v>
      </c>
      <c r="B73" s="91"/>
      <c r="C73" s="95"/>
      <c r="D73" s="88"/>
      <c r="E73" s="94"/>
    </row>
    <row r="74" spans="1:5" x14ac:dyDescent="0.55000000000000004">
      <c r="A74" s="85">
        <v>39479</v>
      </c>
      <c r="B74" s="91"/>
      <c r="C74" s="95"/>
      <c r="D74" s="88"/>
      <c r="E74" s="94"/>
    </row>
    <row r="75" spans="1:5" x14ac:dyDescent="0.55000000000000004">
      <c r="A75" s="85">
        <v>39508</v>
      </c>
      <c r="B75" s="91"/>
      <c r="C75" s="95"/>
      <c r="D75" s="88"/>
      <c r="E75" s="94"/>
    </row>
    <row r="76" spans="1:5" x14ac:dyDescent="0.55000000000000004">
      <c r="A76" s="85">
        <v>39539</v>
      </c>
      <c r="B76" s="91"/>
      <c r="C76" s="95"/>
      <c r="D76" s="88"/>
      <c r="E76" s="94"/>
    </row>
    <row r="77" spans="1:5" x14ac:dyDescent="0.55000000000000004">
      <c r="A77" s="85">
        <v>39569</v>
      </c>
      <c r="B77" s="91"/>
      <c r="C77" s="95"/>
      <c r="D77" s="88"/>
      <c r="E77" s="94"/>
    </row>
    <row r="78" spans="1:5" x14ac:dyDescent="0.55000000000000004">
      <c r="A78" s="85">
        <v>39600</v>
      </c>
      <c r="B78" s="91">
        <v>2008</v>
      </c>
      <c r="C78" s="95"/>
      <c r="D78" s="88"/>
      <c r="E78" s="82"/>
    </row>
    <row r="79" spans="1:5" x14ac:dyDescent="0.55000000000000004">
      <c r="A79" s="85">
        <v>39630</v>
      </c>
      <c r="B79" s="91"/>
      <c r="C79" s="95"/>
      <c r="D79" s="88"/>
      <c r="E79" s="82"/>
    </row>
    <row r="80" spans="1:5" x14ac:dyDescent="0.55000000000000004">
      <c r="A80" s="85">
        <v>39661</v>
      </c>
      <c r="B80" s="91"/>
      <c r="C80" s="95"/>
      <c r="D80" s="88"/>
      <c r="E80" s="94"/>
    </row>
    <row r="81" spans="1:5" x14ac:dyDescent="0.55000000000000004">
      <c r="A81" s="85">
        <v>39692</v>
      </c>
      <c r="B81" s="91"/>
      <c r="C81" s="95"/>
      <c r="D81" s="88"/>
      <c r="E81" s="94"/>
    </row>
    <row r="82" spans="1:5" x14ac:dyDescent="0.55000000000000004">
      <c r="A82" s="85">
        <v>39722</v>
      </c>
      <c r="B82" s="91"/>
      <c r="C82" s="95"/>
      <c r="D82" s="88"/>
      <c r="E82" s="94"/>
    </row>
    <row r="83" spans="1:5" x14ac:dyDescent="0.55000000000000004">
      <c r="A83" s="85">
        <v>39753</v>
      </c>
      <c r="B83" s="91"/>
      <c r="C83" s="95"/>
      <c r="D83" s="88"/>
      <c r="E83" s="94"/>
    </row>
    <row r="84" spans="1:5" x14ac:dyDescent="0.55000000000000004">
      <c r="A84" s="85">
        <v>39783</v>
      </c>
      <c r="B84" s="91"/>
      <c r="C84" s="95"/>
      <c r="D84" s="88"/>
      <c r="E84" s="94"/>
    </row>
    <row r="85" spans="1:5" x14ac:dyDescent="0.55000000000000004">
      <c r="A85" s="85">
        <v>39814</v>
      </c>
      <c r="B85" s="91"/>
      <c r="C85" s="95"/>
      <c r="D85" s="88"/>
      <c r="E85" s="94"/>
    </row>
    <row r="86" spans="1:5" x14ac:dyDescent="0.55000000000000004">
      <c r="A86" s="85">
        <v>39845</v>
      </c>
      <c r="B86" s="91"/>
      <c r="C86" s="95"/>
      <c r="D86" s="88"/>
      <c r="E86" s="82"/>
    </row>
    <row r="87" spans="1:5" x14ac:dyDescent="0.55000000000000004">
      <c r="A87" s="85">
        <v>39873</v>
      </c>
      <c r="B87" s="91"/>
      <c r="C87" s="95"/>
      <c r="D87" s="88"/>
      <c r="E87" s="82"/>
    </row>
    <row r="88" spans="1:5" x14ac:dyDescent="0.55000000000000004">
      <c r="A88" s="85">
        <v>39904</v>
      </c>
      <c r="B88" s="91"/>
      <c r="C88" s="95"/>
      <c r="D88" s="88"/>
      <c r="E88" s="82"/>
    </row>
    <row r="89" spans="1:5" x14ac:dyDescent="0.55000000000000004">
      <c r="A89" s="85">
        <v>39934</v>
      </c>
      <c r="B89" s="91"/>
      <c r="C89" s="95"/>
      <c r="D89" s="88"/>
      <c r="E89" s="94"/>
    </row>
    <row r="90" spans="1:5" x14ac:dyDescent="0.55000000000000004">
      <c r="A90" s="85">
        <v>39965</v>
      </c>
      <c r="B90" s="91">
        <v>2009</v>
      </c>
      <c r="C90" s="95"/>
      <c r="D90" s="88"/>
      <c r="E90" s="94"/>
    </row>
    <row r="91" spans="1:5" x14ac:dyDescent="0.55000000000000004">
      <c r="A91" s="85">
        <v>39995</v>
      </c>
      <c r="B91" s="91"/>
      <c r="C91" s="95"/>
      <c r="D91" s="88"/>
      <c r="E91" s="94"/>
    </row>
    <row r="92" spans="1:5" x14ac:dyDescent="0.55000000000000004">
      <c r="A92" s="85">
        <v>40026</v>
      </c>
      <c r="B92" s="91"/>
      <c r="C92" s="95"/>
      <c r="D92" s="88"/>
      <c r="E92" s="82"/>
    </row>
    <row r="93" spans="1:5" x14ac:dyDescent="0.55000000000000004">
      <c r="A93" s="85">
        <v>40057</v>
      </c>
      <c r="B93" s="91"/>
      <c r="C93" s="95"/>
      <c r="D93" s="88"/>
      <c r="E93" s="82"/>
    </row>
    <row r="94" spans="1:5" x14ac:dyDescent="0.55000000000000004">
      <c r="A94" s="85">
        <v>40087</v>
      </c>
      <c r="B94" s="91"/>
      <c r="C94" s="95"/>
      <c r="D94" s="88"/>
      <c r="E94" s="94"/>
    </row>
    <row r="95" spans="1:5" x14ac:dyDescent="0.55000000000000004">
      <c r="A95" s="85">
        <v>40118</v>
      </c>
      <c r="B95" s="91"/>
      <c r="C95" s="95"/>
      <c r="D95" s="88"/>
      <c r="E95" s="94"/>
    </row>
    <row r="96" spans="1:5" x14ac:dyDescent="0.55000000000000004">
      <c r="A96" s="85">
        <v>40148</v>
      </c>
      <c r="B96" s="91"/>
      <c r="C96" s="95"/>
      <c r="D96" s="88"/>
      <c r="E96" s="82"/>
    </row>
    <row r="97" spans="1:5" x14ac:dyDescent="0.55000000000000004">
      <c r="A97" s="85">
        <v>40179</v>
      </c>
      <c r="B97" s="91"/>
      <c r="C97" s="95"/>
      <c r="D97" s="88"/>
      <c r="E97" s="94"/>
    </row>
    <row r="98" spans="1:5" x14ac:dyDescent="0.55000000000000004">
      <c r="A98" s="85">
        <v>40210</v>
      </c>
      <c r="B98" s="91"/>
      <c r="C98" s="95"/>
      <c r="D98" s="88"/>
      <c r="E98" s="82"/>
    </row>
    <row r="99" spans="1:5" x14ac:dyDescent="0.55000000000000004">
      <c r="A99" s="85">
        <v>40238</v>
      </c>
      <c r="B99" s="91"/>
      <c r="C99" s="95"/>
      <c r="D99" s="88"/>
      <c r="E99" s="82"/>
    </row>
    <row r="100" spans="1:5" x14ac:dyDescent="0.55000000000000004">
      <c r="A100" s="85">
        <v>40269</v>
      </c>
      <c r="B100" s="91"/>
      <c r="C100" s="95"/>
      <c r="D100" s="88"/>
      <c r="E100" s="82"/>
    </row>
    <row r="101" spans="1:5" x14ac:dyDescent="0.55000000000000004">
      <c r="A101" s="85">
        <v>40299</v>
      </c>
      <c r="B101" s="91"/>
      <c r="C101" s="95"/>
      <c r="D101" s="88"/>
      <c r="E101" s="82"/>
    </row>
    <row r="102" spans="1:5" x14ac:dyDescent="0.55000000000000004">
      <c r="A102" s="85">
        <v>40330</v>
      </c>
      <c r="B102" s="91">
        <v>2010</v>
      </c>
      <c r="C102" s="95"/>
      <c r="D102" s="88"/>
      <c r="E102" s="82"/>
    </row>
    <row r="103" spans="1:5" x14ac:dyDescent="0.55000000000000004">
      <c r="A103" s="85">
        <v>40360</v>
      </c>
      <c r="B103" s="82"/>
      <c r="C103" s="95"/>
      <c r="D103" s="88"/>
      <c r="E103" s="82"/>
    </row>
    <row r="104" spans="1:5" x14ac:dyDescent="0.55000000000000004">
      <c r="A104" s="85">
        <v>40391</v>
      </c>
      <c r="B104" s="82"/>
      <c r="C104" s="95"/>
      <c r="D104" s="88"/>
      <c r="E104" s="94"/>
    </row>
    <row r="105" spans="1:5" x14ac:dyDescent="0.55000000000000004">
      <c r="A105" s="85">
        <v>40422</v>
      </c>
      <c r="B105" s="82"/>
      <c r="C105" s="95"/>
      <c r="D105" s="88"/>
      <c r="E105" s="94"/>
    </row>
    <row r="106" spans="1:5" x14ac:dyDescent="0.55000000000000004">
      <c r="A106" s="85">
        <v>40452</v>
      </c>
      <c r="B106" s="82"/>
      <c r="C106" s="95"/>
      <c r="D106" s="88"/>
      <c r="E106" s="82"/>
    </row>
    <row r="107" spans="1:5" x14ac:dyDescent="0.55000000000000004">
      <c r="A107" s="85">
        <v>40483</v>
      </c>
      <c r="B107" s="82"/>
      <c r="C107" s="95"/>
      <c r="D107" s="88"/>
      <c r="E107" s="94"/>
    </row>
    <row r="108" spans="1:5" x14ac:dyDescent="0.55000000000000004">
      <c r="A108" s="85">
        <v>40513</v>
      </c>
      <c r="B108" s="82"/>
      <c r="C108" s="95"/>
      <c r="D108" s="88"/>
      <c r="E108" s="82"/>
    </row>
    <row r="109" spans="1:5" x14ac:dyDescent="0.55000000000000004">
      <c r="A109" s="85">
        <v>40544</v>
      </c>
      <c r="B109" s="82"/>
      <c r="C109" s="95"/>
      <c r="D109" s="88"/>
      <c r="E109" s="94"/>
    </row>
    <row r="110" spans="1:5" x14ac:dyDescent="0.55000000000000004">
      <c r="A110" s="85">
        <v>40575</v>
      </c>
      <c r="B110" s="82"/>
      <c r="C110" s="95"/>
      <c r="D110" s="88"/>
      <c r="E110" s="94"/>
    </row>
    <row r="111" spans="1:5" x14ac:dyDescent="0.55000000000000004">
      <c r="A111" s="85">
        <v>40603</v>
      </c>
      <c r="B111" s="82"/>
      <c r="C111" s="95"/>
      <c r="D111" s="88"/>
      <c r="E111" s="82"/>
    </row>
    <row r="112" spans="1:5" x14ac:dyDescent="0.55000000000000004">
      <c r="A112" s="85">
        <v>40634</v>
      </c>
      <c r="B112" s="82"/>
      <c r="C112" s="95"/>
      <c r="D112" s="88"/>
      <c r="E112" s="82"/>
    </row>
    <row r="113" spans="1:5" x14ac:dyDescent="0.55000000000000004">
      <c r="A113" s="85">
        <v>40664</v>
      </c>
      <c r="B113" s="82"/>
      <c r="C113" s="95"/>
      <c r="D113" s="88"/>
      <c r="E113" s="82"/>
    </row>
    <row r="114" spans="1:5" x14ac:dyDescent="0.55000000000000004">
      <c r="A114" s="85">
        <v>40695</v>
      </c>
      <c r="B114" s="91">
        <v>2011</v>
      </c>
      <c r="C114" s="95"/>
      <c r="D114" s="88"/>
      <c r="E114" s="94"/>
    </row>
    <row r="115" spans="1:5" x14ac:dyDescent="0.55000000000000004">
      <c r="A115" s="85">
        <v>40725</v>
      </c>
      <c r="B115" s="82"/>
      <c r="C115" s="95"/>
      <c r="D115" s="88"/>
      <c r="E115" s="94"/>
    </row>
    <row r="116" spans="1:5" x14ac:dyDescent="0.55000000000000004">
      <c r="A116" s="85">
        <v>40756</v>
      </c>
      <c r="B116" s="82"/>
      <c r="C116" s="95"/>
      <c r="D116" s="88"/>
      <c r="E116" s="94"/>
    </row>
    <row r="117" spans="1:5" x14ac:dyDescent="0.55000000000000004">
      <c r="A117" s="85">
        <v>40787</v>
      </c>
      <c r="B117" s="82"/>
      <c r="C117" s="95"/>
      <c r="D117" s="88"/>
      <c r="E117" s="94"/>
    </row>
    <row r="118" spans="1:5" x14ac:dyDescent="0.55000000000000004">
      <c r="A118" s="85">
        <v>40817</v>
      </c>
      <c r="B118" s="82"/>
      <c r="C118" s="95"/>
      <c r="D118" s="88"/>
      <c r="E118" s="82"/>
    </row>
    <row r="119" spans="1:5" x14ac:dyDescent="0.55000000000000004">
      <c r="A119" s="85">
        <v>40848</v>
      </c>
      <c r="B119" s="82"/>
      <c r="C119" s="95"/>
      <c r="D119" s="88"/>
      <c r="E119" s="82"/>
    </row>
    <row r="120" spans="1:5" x14ac:dyDescent="0.55000000000000004">
      <c r="A120" s="85">
        <v>40878</v>
      </c>
      <c r="B120" s="82"/>
      <c r="C120" s="95"/>
      <c r="D120" s="88"/>
      <c r="E120" s="82"/>
    </row>
    <row r="121" spans="1:5" x14ac:dyDescent="0.55000000000000004">
      <c r="A121" s="85">
        <v>40909</v>
      </c>
      <c r="B121" s="82"/>
      <c r="C121" s="95"/>
      <c r="D121" s="88"/>
      <c r="E121" s="82"/>
    </row>
    <row r="122" spans="1:5" x14ac:dyDescent="0.55000000000000004">
      <c r="A122" s="85">
        <v>40940</v>
      </c>
      <c r="B122" s="82"/>
      <c r="C122" s="95"/>
      <c r="D122" s="88"/>
      <c r="E122" s="82"/>
    </row>
    <row r="123" spans="1:5" x14ac:dyDescent="0.55000000000000004">
      <c r="A123" s="85">
        <v>40969</v>
      </c>
      <c r="B123" s="82"/>
      <c r="C123" s="95"/>
      <c r="D123" s="88"/>
      <c r="E123" s="82"/>
    </row>
    <row r="124" spans="1:5" x14ac:dyDescent="0.55000000000000004">
      <c r="A124" s="85">
        <v>41000</v>
      </c>
      <c r="B124" s="82"/>
      <c r="C124" s="95"/>
      <c r="D124" s="88"/>
      <c r="E124" s="82"/>
    </row>
    <row r="125" spans="1:5" x14ac:dyDescent="0.55000000000000004">
      <c r="A125" s="85">
        <v>41030</v>
      </c>
      <c r="B125" s="82"/>
      <c r="C125" s="95"/>
      <c r="D125" s="88"/>
      <c r="E125" s="82"/>
    </row>
    <row r="126" spans="1:5" x14ac:dyDescent="0.55000000000000004">
      <c r="A126" s="85">
        <v>41061</v>
      </c>
      <c r="B126" s="91">
        <v>2012</v>
      </c>
      <c r="C126" s="95"/>
      <c r="D126" s="88"/>
      <c r="E126" s="82"/>
    </row>
    <row r="127" spans="1:5" x14ac:dyDescent="0.55000000000000004">
      <c r="A127" s="85">
        <v>41091</v>
      </c>
      <c r="B127" s="91"/>
      <c r="C127" s="95"/>
      <c r="D127" s="88"/>
      <c r="E127" s="82"/>
    </row>
    <row r="128" spans="1:5" x14ac:dyDescent="0.55000000000000004">
      <c r="A128" s="85">
        <v>41122</v>
      </c>
      <c r="B128" s="91"/>
      <c r="C128" s="95"/>
      <c r="D128" s="88"/>
      <c r="E128" s="82"/>
    </row>
    <row r="129" spans="1:5" x14ac:dyDescent="0.55000000000000004">
      <c r="A129" s="85">
        <v>41153</v>
      </c>
      <c r="B129" s="91"/>
      <c r="C129" s="95"/>
      <c r="D129" s="88"/>
      <c r="E129" s="82"/>
    </row>
    <row r="130" spans="1:5" x14ac:dyDescent="0.55000000000000004">
      <c r="A130" s="85">
        <v>41183</v>
      </c>
      <c r="B130" s="91"/>
      <c r="C130" s="95"/>
      <c r="D130" s="88"/>
      <c r="E130" s="82"/>
    </row>
    <row r="131" spans="1:5" x14ac:dyDescent="0.55000000000000004">
      <c r="A131" s="85">
        <v>41214</v>
      </c>
      <c r="B131" s="91"/>
      <c r="C131" s="95"/>
      <c r="D131" s="88"/>
      <c r="E131" s="82"/>
    </row>
    <row r="132" spans="1:5" x14ac:dyDescent="0.55000000000000004">
      <c r="A132" s="85">
        <v>41244</v>
      </c>
      <c r="B132" s="91"/>
      <c r="C132" s="95"/>
      <c r="D132" s="88"/>
      <c r="E132" s="82"/>
    </row>
    <row r="133" spans="1:5" x14ac:dyDescent="0.55000000000000004">
      <c r="A133" s="85">
        <v>41275</v>
      </c>
      <c r="B133" s="82"/>
      <c r="C133" s="95"/>
      <c r="D133" s="88"/>
      <c r="E133" s="82"/>
    </row>
    <row r="134" spans="1:5" x14ac:dyDescent="0.55000000000000004">
      <c r="A134" s="85">
        <v>41306</v>
      </c>
      <c r="B134" s="82"/>
      <c r="C134" s="95"/>
      <c r="D134" s="88"/>
      <c r="E134" s="82"/>
    </row>
    <row r="135" spans="1:5" x14ac:dyDescent="0.55000000000000004">
      <c r="A135" s="85">
        <v>41334</v>
      </c>
      <c r="B135" s="82"/>
      <c r="C135" s="95"/>
      <c r="D135" s="88"/>
      <c r="E135" s="82"/>
    </row>
    <row r="136" spans="1:5" x14ac:dyDescent="0.55000000000000004">
      <c r="A136" s="85">
        <v>41365</v>
      </c>
      <c r="B136" s="82"/>
      <c r="C136" s="95"/>
      <c r="D136" s="88"/>
      <c r="E136" s="82"/>
    </row>
    <row r="137" spans="1:5" x14ac:dyDescent="0.55000000000000004">
      <c r="A137" s="85">
        <v>41395</v>
      </c>
      <c r="B137" s="82"/>
      <c r="C137" s="95"/>
      <c r="D137" s="88"/>
      <c r="E137" s="82"/>
    </row>
    <row r="138" spans="1:5" x14ac:dyDescent="0.55000000000000004">
      <c r="A138" s="85">
        <v>41426</v>
      </c>
      <c r="B138" s="91">
        <v>2013</v>
      </c>
      <c r="C138" s="95"/>
      <c r="D138" s="88"/>
      <c r="E138" s="82"/>
    </row>
    <row r="139" spans="1:5" x14ac:dyDescent="0.55000000000000004">
      <c r="A139" s="85">
        <v>41456</v>
      </c>
      <c r="B139" s="82"/>
      <c r="C139" s="95"/>
      <c r="D139" s="88"/>
      <c r="E139" s="82"/>
    </row>
    <row r="140" spans="1:5" x14ac:dyDescent="0.55000000000000004">
      <c r="A140" s="85">
        <v>41487</v>
      </c>
      <c r="B140" s="82"/>
      <c r="C140" s="95"/>
      <c r="D140" s="88"/>
      <c r="E140" s="82"/>
    </row>
    <row r="141" spans="1:5" x14ac:dyDescent="0.55000000000000004">
      <c r="A141" s="85">
        <v>41518</v>
      </c>
      <c r="B141" s="82"/>
      <c r="C141" s="95"/>
      <c r="D141" s="88"/>
      <c r="E141" s="94"/>
    </row>
    <row r="142" spans="1:5" x14ac:dyDescent="0.55000000000000004">
      <c r="A142" s="85">
        <v>41548</v>
      </c>
      <c r="B142" s="82"/>
      <c r="C142" s="95"/>
      <c r="D142" s="88"/>
      <c r="E142" s="94"/>
    </row>
    <row r="143" spans="1:5" x14ac:dyDescent="0.55000000000000004">
      <c r="A143" s="85">
        <v>41579</v>
      </c>
      <c r="B143" s="82"/>
      <c r="C143" s="95"/>
      <c r="D143" s="88"/>
      <c r="E143" s="82"/>
    </row>
    <row r="144" spans="1:5" x14ac:dyDescent="0.55000000000000004">
      <c r="A144" s="85">
        <v>41609</v>
      </c>
      <c r="B144" s="82"/>
      <c r="C144" s="95"/>
      <c r="D144" s="88"/>
      <c r="E144" s="82"/>
    </row>
    <row r="145" spans="1:5" x14ac:dyDescent="0.55000000000000004">
      <c r="A145" s="85">
        <v>41640</v>
      </c>
      <c r="B145" s="82"/>
      <c r="C145" s="95"/>
      <c r="D145" s="88"/>
      <c r="E145" s="82"/>
    </row>
    <row r="146" spans="1:5" x14ac:dyDescent="0.55000000000000004">
      <c r="A146" s="85">
        <v>41671</v>
      </c>
      <c r="B146" s="82"/>
      <c r="C146" s="95"/>
      <c r="D146" s="88"/>
      <c r="E146" s="82"/>
    </row>
    <row r="147" spans="1:5" x14ac:dyDescent="0.55000000000000004">
      <c r="A147" s="85">
        <v>41699</v>
      </c>
      <c r="B147" s="82"/>
      <c r="C147" s="95"/>
      <c r="D147" s="88"/>
      <c r="E147" s="82"/>
    </row>
    <row r="148" spans="1:5" x14ac:dyDescent="0.55000000000000004">
      <c r="A148" s="85">
        <v>41730</v>
      </c>
      <c r="B148" s="82"/>
      <c r="C148" s="95"/>
      <c r="D148" s="88"/>
      <c r="E148" s="82"/>
    </row>
    <row r="149" spans="1:5" x14ac:dyDescent="0.55000000000000004">
      <c r="A149" s="85">
        <v>41760</v>
      </c>
      <c r="B149" s="82"/>
      <c r="C149" s="95"/>
      <c r="D149" s="88"/>
      <c r="E149" s="82"/>
    </row>
    <row r="150" spans="1:5" x14ac:dyDescent="0.55000000000000004">
      <c r="A150" s="85">
        <v>41791</v>
      </c>
      <c r="B150" s="91">
        <v>2014</v>
      </c>
      <c r="C150" s="95"/>
      <c r="D150" s="88"/>
      <c r="E150" s="82"/>
    </row>
    <row r="151" spans="1:5" x14ac:dyDescent="0.55000000000000004">
      <c r="A151" s="85">
        <v>41821</v>
      </c>
      <c r="B151" s="82"/>
      <c r="C151" s="95"/>
      <c r="D151" s="88"/>
      <c r="E151" s="82"/>
    </row>
    <row r="152" spans="1:5" x14ac:dyDescent="0.55000000000000004">
      <c r="A152" s="85">
        <v>41852</v>
      </c>
      <c r="B152" s="82"/>
      <c r="C152" s="95"/>
      <c r="D152" s="88"/>
      <c r="E152" s="82"/>
    </row>
    <row r="153" spans="1:5" x14ac:dyDescent="0.55000000000000004">
      <c r="A153" s="85">
        <v>41883</v>
      </c>
      <c r="B153" s="82"/>
      <c r="C153" s="95"/>
      <c r="D153" s="88"/>
      <c r="E153" s="94"/>
    </row>
    <row r="154" spans="1:5" x14ac:dyDescent="0.55000000000000004">
      <c r="A154" s="85">
        <v>41913</v>
      </c>
      <c r="B154" s="82"/>
      <c r="C154" s="95"/>
      <c r="D154" s="88"/>
      <c r="E154" s="94"/>
    </row>
    <row r="155" spans="1:5" x14ac:dyDescent="0.55000000000000004">
      <c r="A155" s="85">
        <v>41944</v>
      </c>
      <c r="B155" s="82"/>
      <c r="C155" s="95"/>
      <c r="D155" s="88"/>
      <c r="E155" s="94"/>
    </row>
    <row r="156" spans="1:5" x14ac:dyDescent="0.55000000000000004">
      <c r="A156" s="85">
        <v>41974</v>
      </c>
      <c r="B156" s="82"/>
      <c r="C156" s="95"/>
      <c r="D156" s="88"/>
      <c r="E156" s="94"/>
    </row>
    <row r="157" spans="1:5" x14ac:dyDescent="0.55000000000000004">
      <c r="A157" s="85">
        <v>42005</v>
      </c>
      <c r="B157" s="82"/>
      <c r="C157" s="95"/>
      <c r="D157" s="88"/>
      <c r="E157" s="94"/>
    </row>
    <row r="158" spans="1:5" x14ac:dyDescent="0.55000000000000004">
      <c r="A158" s="85">
        <v>42036</v>
      </c>
      <c r="B158" s="82"/>
      <c r="C158" s="95"/>
      <c r="D158" s="88"/>
      <c r="E158" s="94"/>
    </row>
    <row r="159" spans="1:5" x14ac:dyDescent="0.55000000000000004">
      <c r="A159" s="85">
        <v>42064</v>
      </c>
      <c r="B159" s="82"/>
      <c r="C159" s="95"/>
      <c r="D159" s="88"/>
      <c r="E159" s="94"/>
    </row>
    <row r="160" spans="1:5" x14ac:dyDescent="0.55000000000000004">
      <c r="A160" s="85">
        <v>42095</v>
      </c>
      <c r="B160" s="82"/>
      <c r="C160" s="95"/>
      <c r="D160" s="88"/>
      <c r="E160" s="94"/>
    </row>
    <row r="161" spans="1:5" x14ac:dyDescent="0.55000000000000004">
      <c r="A161" s="85">
        <v>42125</v>
      </c>
      <c r="B161" s="82"/>
      <c r="C161" s="95"/>
      <c r="D161" s="88"/>
      <c r="E161" s="94"/>
    </row>
    <row r="162" spans="1:5" x14ac:dyDescent="0.55000000000000004">
      <c r="A162" s="85">
        <v>42156</v>
      </c>
      <c r="B162" s="91">
        <v>2015</v>
      </c>
      <c r="C162" s="95"/>
      <c r="D162" s="88"/>
      <c r="E162" s="94"/>
    </row>
    <row r="163" spans="1:5" x14ac:dyDescent="0.55000000000000004">
      <c r="A163" s="85">
        <v>42186</v>
      </c>
      <c r="B163" s="82"/>
      <c r="C163" s="95"/>
      <c r="D163" s="88"/>
      <c r="E163" s="82"/>
    </row>
    <row r="164" spans="1:5" x14ac:dyDescent="0.55000000000000004">
      <c r="A164" s="85">
        <v>42217</v>
      </c>
      <c r="B164" s="82"/>
      <c r="C164" s="95"/>
      <c r="D164" s="88"/>
      <c r="E164" s="82"/>
    </row>
    <row r="165" spans="1:5" x14ac:dyDescent="0.55000000000000004">
      <c r="A165" s="85">
        <v>42248</v>
      </c>
      <c r="B165" s="82"/>
      <c r="C165" s="95"/>
      <c r="D165" s="88"/>
      <c r="E165" s="94"/>
    </row>
    <row r="166" spans="1:5" x14ac:dyDescent="0.55000000000000004">
      <c r="A166" s="85">
        <v>42278</v>
      </c>
      <c r="B166" s="82"/>
      <c r="C166" s="95"/>
      <c r="D166" s="88"/>
      <c r="E166" s="82"/>
    </row>
    <row r="167" spans="1:5" x14ac:dyDescent="0.55000000000000004">
      <c r="A167" s="85">
        <v>42309</v>
      </c>
      <c r="B167" s="82"/>
      <c r="C167" s="95"/>
      <c r="D167" s="88"/>
      <c r="E167" s="82"/>
    </row>
    <row r="168" spans="1:5" x14ac:dyDescent="0.55000000000000004">
      <c r="A168" s="85">
        <v>42339</v>
      </c>
      <c r="B168" s="82"/>
      <c r="C168" s="95"/>
      <c r="D168" s="88"/>
      <c r="E168" s="82"/>
    </row>
    <row r="169" spans="1:5" x14ac:dyDescent="0.55000000000000004">
      <c r="A169" s="85">
        <v>42370</v>
      </c>
      <c r="B169" s="82"/>
      <c r="C169" s="88"/>
      <c r="D169" s="88"/>
      <c r="E169" s="94"/>
    </row>
    <row r="170" spans="1:5" x14ac:dyDescent="0.55000000000000004">
      <c r="A170" s="85">
        <v>42401</v>
      </c>
      <c r="B170" s="82"/>
      <c r="C170" s="95"/>
      <c r="D170" s="88"/>
      <c r="E170" s="94"/>
    </row>
    <row r="171" spans="1:5" x14ac:dyDescent="0.55000000000000004">
      <c r="A171" s="85">
        <v>42430</v>
      </c>
      <c r="B171" s="82"/>
      <c r="C171" s="95"/>
      <c r="D171" s="88"/>
      <c r="E171" s="94"/>
    </row>
    <row r="172" spans="1:5" x14ac:dyDescent="0.55000000000000004">
      <c r="A172" s="85">
        <v>42461</v>
      </c>
      <c r="B172" s="82"/>
      <c r="C172" s="95"/>
      <c r="D172" s="88"/>
      <c r="E172" s="82"/>
    </row>
    <row r="173" spans="1:5" x14ac:dyDescent="0.55000000000000004">
      <c r="A173" s="85">
        <v>42491</v>
      </c>
      <c r="B173" s="82"/>
      <c r="C173" s="95"/>
      <c r="D173" s="88"/>
      <c r="E173" s="82"/>
    </row>
    <row r="174" spans="1:5" x14ac:dyDescent="0.55000000000000004">
      <c r="A174" s="85">
        <v>42522</v>
      </c>
      <c r="B174" s="91">
        <v>2016</v>
      </c>
      <c r="C174" s="95"/>
      <c r="D174" s="88"/>
      <c r="E174" s="82"/>
    </row>
    <row r="175" spans="1:5" x14ac:dyDescent="0.55000000000000004">
      <c r="A175" s="85">
        <v>42552</v>
      </c>
      <c r="B175" s="82"/>
      <c r="C175" s="95"/>
      <c r="D175" s="88"/>
      <c r="E175" s="82"/>
    </row>
    <row r="176" spans="1:5" x14ac:dyDescent="0.55000000000000004">
      <c r="A176" s="85">
        <v>42583</v>
      </c>
      <c r="B176" s="82"/>
      <c r="C176" s="95"/>
      <c r="D176" s="88"/>
      <c r="E176" s="82"/>
    </row>
    <row r="177" spans="1:5" x14ac:dyDescent="0.55000000000000004">
      <c r="A177" s="85">
        <v>42614</v>
      </c>
      <c r="B177" s="82"/>
      <c r="C177" s="95"/>
      <c r="D177" s="88"/>
      <c r="E177" s="82"/>
    </row>
    <row r="178" spans="1:5" x14ac:dyDescent="0.55000000000000004">
      <c r="A178" s="85">
        <v>42644</v>
      </c>
      <c r="B178" s="82"/>
      <c r="C178" s="95"/>
      <c r="D178" s="88"/>
      <c r="E178" s="82"/>
    </row>
    <row r="179" spans="1:5" x14ac:dyDescent="0.55000000000000004">
      <c r="A179" s="85">
        <v>42675</v>
      </c>
      <c r="B179" s="82"/>
      <c r="C179" s="95"/>
      <c r="D179" s="88"/>
      <c r="E179" s="82"/>
    </row>
    <row r="180" spans="1:5" x14ac:dyDescent="0.55000000000000004">
      <c r="A180" s="85">
        <v>42705</v>
      </c>
      <c r="B180" s="82"/>
      <c r="C180" s="95"/>
      <c r="D180" s="88"/>
      <c r="E180" s="82"/>
    </row>
    <row r="181" spans="1:5" x14ac:dyDescent="0.55000000000000004">
      <c r="A181" s="85">
        <v>42736</v>
      </c>
      <c r="B181" s="82"/>
      <c r="C181" s="95"/>
      <c r="D181" s="88"/>
      <c r="E181" s="82"/>
    </row>
    <row r="182" spans="1:5" x14ac:dyDescent="0.55000000000000004">
      <c r="A182" s="85">
        <v>42767</v>
      </c>
      <c r="B182" s="82"/>
      <c r="C182" s="95"/>
      <c r="D182" s="88"/>
      <c r="E182" s="82"/>
    </row>
    <row r="183" spans="1:5" x14ac:dyDescent="0.55000000000000004">
      <c r="A183" s="85">
        <v>42795</v>
      </c>
      <c r="B183" s="82"/>
      <c r="C183" s="95"/>
      <c r="D183" s="88"/>
      <c r="E183" s="82"/>
    </row>
    <row r="184" spans="1:5" x14ac:dyDescent="0.55000000000000004">
      <c r="A184" s="85">
        <v>42826</v>
      </c>
      <c r="B184" s="82"/>
      <c r="C184" s="95"/>
      <c r="D184" s="88"/>
      <c r="E184" s="82"/>
    </row>
    <row r="185" spans="1:5" x14ac:dyDescent="0.55000000000000004">
      <c r="A185" s="85">
        <v>42856</v>
      </c>
      <c r="B185" s="82"/>
      <c r="C185" s="95"/>
      <c r="D185" s="88"/>
      <c r="E185" s="82"/>
    </row>
    <row r="186" spans="1:5" x14ac:dyDescent="0.55000000000000004">
      <c r="A186" s="85">
        <v>42887</v>
      </c>
      <c r="B186" s="91">
        <v>2017</v>
      </c>
      <c r="C186" s="95"/>
      <c r="D186" s="88"/>
      <c r="E186" s="82"/>
    </row>
    <row r="187" spans="1:5" x14ac:dyDescent="0.55000000000000004">
      <c r="A187" s="85">
        <v>42917</v>
      </c>
      <c r="B187" s="82"/>
      <c r="C187" s="95"/>
      <c r="D187" s="88"/>
      <c r="E187" s="82"/>
    </row>
    <row r="188" spans="1:5" x14ac:dyDescent="0.55000000000000004">
      <c r="A188" s="85">
        <v>42948</v>
      </c>
      <c r="B188" s="82"/>
      <c r="C188" s="95"/>
      <c r="D188" s="88"/>
      <c r="E188" s="82"/>
    </row>
    <row r="189" spans="1:5" x14ac:dyDescent="0.55000000000000004">
      <c r="A189" s="85">
        <v>42979</v>
      </c>
      <c r="B189" s="82"/>
      <c r="C189" s="95"/>
      <c r="D189" s="88"/>
      <c r="E189" s="82"/>
    </row>
    <row r="190" spans="1:5" x14ac:dyDescent="0.55000000000000004">
      <c r="A190" s="85">
        <v>43009</v>
      </c>
      <c r="B190" s="82"/>
      <c r="C190" s="95"/>
      <c r="D190" s="88"/>
      <c r="E190" s="82"/>
    </row>
    <row r="191" spans="1:5" x14ac:dyDescent="0.55000000000000004">
      <c r="A191" s="85">
        <v>43040</v>
      </c>
      <c r="B191" s="82"/>
      <c r="C191" s="95"/>
      <c r="D191" s="88"/>
      <c r="E191" s="82"/>
    </row>
    <row r="192" spans="1:5" x14ac:dyDescent="0.55000000000000004">
      <c r="A192" s="85">
        <v>43070</v>
      </c>
      <c r="B192" s="82"/>
      <c r="C192" s="95"/>
      <c r="D192" s="88"/>
      <c r="E192" s="82"/>
    </row>
    <row r="193" spans="1:5" x14ac:dyDescent="0.55000000000000004">
      <c r="A193" s="85">
        <v>43101</v>
      </c>
      <c r="B193" s="82"/>
      <c r="C193" s="95"/>
      <c r="D193" s="88"/>
      <c r="E193" s="82"/>
    </row>
    <row r="194" spans="1:5" x14ac:dyDescent="0.55000000000000004">
      <c r="A194" s="85">
        <v>43132</v>
      </c>
      <c r="B194" s="82"/>
      <c r="C194" s="95"/>
      <c r="D194" s="88"/>
      <c r="E194" s="82"/>
    </row>
    <row r="195" spans="1:5" x14ac:dyDescent="0.55000000000000004">
      <c r="A195" s="85">
        <v>43160</v>
      </c>
      <c r="B195" s="82"/>
      <c r="C195" s="95"/>
      <c r="D195" s="88"/>
      <c r="E195" s="82"/>
    </row>
    <row r="196" spans="1:5" x14ac:dyDescent="0.55000000000000004">
      <c r="A196" s="85">
        <v>43191</v>
      </c>
      <c r="B196" s="82"/>
      <c r="C196" s="95"/>
      <c r="D196" s="88"/>
      <c r="E196" s="82"/>
    </row>
    <row r="197" spans="1:5" x14ac:dyDescent="0.55000000000000004">
      <c r="A197" s="85">
        <v>43221</v>
      </c>
      <c r="B197" s="82"/>
      <c r="C197" s="95"/>
      <c r="D197" s="88"/>
      <c r="E197" s="82"/>
    </row>
    <row r="198" spans="1:5" x14ac:dyDescent="0.55000000000000004">
      <c r="A198" s="85">
        <v>43252</v>
      </c>
      <c r="B198" s="91">
        <v>2018</v>
      </c>
      <c r="C198" s="95"/>
      <c r="D198" s="88"/>
      <c r="E198" s="82"/>
    </row>
    <row r="199" spans="1:5" x14ac:dyDescent="0.55000000000000004">
      <c r="A199" s="85">
        <v>43282</v>
      </c>
      <c r="B199" s="82"/>
      <c r="C199" s="95"/>
      <c r="D199" s="88"/>
      <c r="E199" s="94"/>
    </row>
    <row r="200" spans="1:5" x14ac:dyDescent="0.55000000000000004">
      <c r="A200" s="85">
        <v>43313</v>
      </c>
      <c r="B200" s="82"/>
      <c r="C200" s="95"/>
      <c r="D200" s="88"/>
      <c r="E200" s="94"/>
    </row>
    <row r="201" spans="1:5" x14ac:dyDescent="0.55000000000000004">
      <c r="A201" s="85">
        <v>43344</v>
      </c>
      <c r="B201" s="82"/>
      <c r="C201" s="95"/>
      <c r="D201" s="88"/>
      <c r="E201" s="94"/>
    </row>
    <row r="202" spans="1:5" x14ac:dyDescent="0.55000000000000004">
      <c r="A202" s="85">
        <v>43374</v>
      </c>
      <c r="B202" s="82"/>
      <c r="C202" s="95"/>
      <c r="D202" s="88"/>
      <c r="E202" s="94"/>
    </row>
    <row r="203" spans="1:5" x14ac:dyDescent="0.55000000000000004">
      <c r="A203" s="85">
        <v>43405</v>
      </c>
      <c r="B203" s="82"/>
      <c r="C203" s="95"/>
      <c r="D203" s="88"/>
      <c r="E203" s="94"/>
    </row>
    <row r="204" spans="1:5" x14ac:dyDescent="0.55000000000000004">
      <c r="A204" s="85">
        <v>43435</v>
      </c>
      <c r="B204" s="82"/>
      <c r="C204" s="95"/>
      <c r="D204" s="88"/>
      <c r="E204" s="94"/>
    </row>
    <row r="205" spans="1:5" x14ac:dyDescent="0.55000000000000004">
      <c r="A205" s="85">
        <v>43466</v>
      </c>
      <c r="B205" s="82"/>
      <c r="C205" s="95"/>
      <c r="D205" s="88"/>
      <c r="E205" s="94"/>
    </row>
    <row r="206" spans="1:5" x14ac:dyDescent="0.55000000000000004">
      <c r="A206" s="85">
        <v>43497</v>
      </c>
      <c r="B206" s="82"/>
      <c r="C206" s="95"/>
      <c r="D206" s="88"/>
      <c r="E206" s="94"/>
    </row>
    <row r="207" spans="1:5" x14ac:dyDescent="0.55000000000000004">
      <c r="A207" s="85">
        <v>43525</v>
      </c>
      <c r="B207" s="82"/>
      <c r="C207" s="95"/>
      <c r="D207" s="88"/>
      <c r="E207" s="94"/>
    </row>
    <row r="208" spans="1:5" x14ac:dyDescent="0.55000000000000004">
      <c r="A208" s="85">
        <v>43556</v>
      </c>
      <c r="B208" s="82"/>
      <c r="C208" s="88"/>
      <c r="D208" s="88">
        <v>67.02</v>
      </c>
      <c r="E208" s="94" t="s">
        <v>348</v>
      </c>
    </row>
    <row r="209" spans="1:5" x14ac:dyDescent="0.55000000000000004">
      <c r="A209" s="85">
        <v>43586</v>
      </c>
      <c r="B209" s="82"/>
      <c r="C209" s="88"/>
      <c r="D209" s="88">
        <v>68.5</v>
      </c>
      <c r="E209" s="94" t="s">
        <v>348</v>
      </c>
    </row>
    <row r="210" spans="1:5" x14ac:dyDescent="0.55000000000000004">
      <c r="A210" s="85">
        <v>43617</v>
      </c>
      <c r="B210" s="91">
        <v>2019</v>
      </c>
      <c r="C210" s="88"/>
      <c r="D210" s="88">
        <v>68.27</v>
      </c>
      <c r="E210" s="94" t="s">
        <v>348</v>
      </c>
    </row>
    <row r="211" spans="1:5" x14ac:dyDescent="0.55000000000000004">
      <c r="A211" s="85">
        <v>43647</v>
      </c>
      <c r="B211" s="82"/>
      <c r="C211" s="88"/>
      <c r="D211" s="88">
        <v>68</v>
      </c>
      <c r="E211" s="94" t="s">
        <v>348</v>
      </c>
    </row>
    <row r="212" spans="1:5" x14ac:dyDescent="0.55000000000000004">
      <c r="A212" s="85">
        <v>43678</v>
      </c>
      <c r="B212" s="82"/>
      <c r="C212" s="88"/>
      <c r="D212" s="88">
        <v>67.790000000000006</v>
      </c>
      <c r="E212" s="94" t="s">
        <v>348</v>
      </c>
    </row>
    <row r="213" spans="1:5" x14ac:dyDescent="0.55000000000000004">
      <c r="A213" s="85">
        <v>43709</v>
      </c>
      <c r="B213" s="82"/>
      <c r="C213" s="88"/>
      <c r="D213" s="88">
        <v>67.61</v>
      </c>
      <c r="E213" s="94" t="s">
        <v>348</v>
      </c>
    </row>
    <row r="214" spans="1:5" x14ac:dyDescent="0.55000000000000004">
      <c r="A214" s="85">
        <v>43739</v>
      </c>
      <c r="B214" s="82"/>
      <c r="C214" s="88"/>
      <c r="D214" s="88">
        <v>67.44</v>
      </c>
      <c r="E214" s="94" t="s">
        <v>348</v>
      </c>
    </row>
    <row r="215" spans="1:5" x14ac:dyDescent="0.55000000000000004">
      <c r="A215" s="85">
        <v>43770</v>
      </c>
      <c r="B215" s="82"/>
      <c r="C215" s="88"/>
      <c r="D215" s="88">
        <v>67.28</v>
      </c>
      <c r="E215" s="94" t="s">
        <v>348</v>
      </c>
    </row>
    <row r="216" spans="1:5" x14ac:dyDescent="0.55000000000000004">
      <c r="A216" s="85">
        <v>43800</v>
      </c>
      <c r="B216" s="82"/>
      <c r="C216" s="88"/>
      <c r="D216" s="88">
        <v>67.099999999999994</v>
      </c>
      <c r="E216" s="94" t="s">
        <v>348</v>
      </c>
    </row>
    <row r="217" spans="1:5" x14ac:dyDescent="0.55000000000000004">
      <c r="A217" s="85">
        <v>43831</v>
      </c>
      <c r="B217" s="82"/>
      <c r="C217" s="88"/>
      <c r="D217" s="88">
        <v>66.930000000000007</v>
      </c>
      <c r="E217" s="94" t="s">
        <v>348</v>
      </c>
    </row>
    <row r="218" spans="1:5" x14ac:dyDescent="0.55000000000000004">
      <c r="A218" s="85">
        <v>43862</v>
      </c>
      <c r="B218" s="82"/>
      <c r="C218" s="88"/>
      <c r="D218" s="88">
        <v>66.77</v>
      </c>
      <c r="E218" s="94" t="s">
        <v>348</v>
      </c>
    </row>
    <row r="219" spans="1:5" x14ac:dyDescent="0.55000000000000004">
      <c r="A219" s="85">
        <v>43891</v>
      </c>
      <c r="B219" s="82"/>
      <c r="C219" s="88"/>
      <c r="D219" s="88">
        <v>66.599999999999994</v>
      </c>
      <c r="E219" s="94" t="s">
        <v>348</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6"/>
  <sheetViews>
    <sheetView workbookViewId="0"/>
  </sheetViews>
  <sheetFormatPr defaultRowHeight="14.4" x14ac:dyDescent="0.55000000000000004"/>
  <cols>
    <col min="1" max="16384" width="8.83984375" style="65"/>
  </cols>
  <sheetData>
    <row r="1" spans="1:6" x14ac:dyDescent="0.55000000000000004">
      <c r="A1" s="50"/>
      <c r="B1" s="2" t="s">
        <v>0</v>
      </c>
      <c r="C1" s="50"/>
      <c r="D1" s="50"/>
      <c r="E1" s="50"/>
      <c r="F1" s="50"/>
    </row>
    <row r="2" spans="1:6" x14ac:dyDescent="0.55000000000000004">
      <c r="A2" s="50"/>
      <c r="B2" s="2" t="s">
        <v>1</v>
      </c>
      <c r="C2" s="50"/>
      <c r="D2" s="50"/>
      <c r="E2" s="50"/>
      <c r="F2" s="50"/>
    </row>
    <row r="3" spans="1:6" x14ac:dyDescent="0.55000000000000004">
      <c r="A3" s="50"/>
      <c r="B3" s="54" t="s">
        <v>350</v>
      </c>
      <c r="C3" s="55"/>
      <c r="D3" s="55"/>
      <c r="E3" s="90"/>
      <c r="F3" s="50"/>
    </row>
    <row r="4" spans="1:6" x14ac:dyDescent="0.55000000000000004">
      <c r="A4" s="50"/>
      <c r="B4" s="52" t="s">
        <v>351</v>
      </c>
      <c r="C4" s="55"/>
      <c r="D4" s="55"/>
      <c r="E4" s="90"/>
      <c r="F4" s="50"/>
    </row>
    <row r="5" spans="1:6" x14ac:dyDescent="0.55000000000000004">
      <c r="A5" s="50"/>
      <c r="B5" s="52"/>
      <c r="C5" s="55"/>
      <c r="D5" s="55"/>
      <c r="E5" s="90"/>
      <c r="F5" s="50"/>
    </row>
    <row r="6" spans="1:6" x14ac:dyDescent="0.55000000000000004">
      <c r="A6" s="50"/>
      <c r="B6" s="52" t="s">
        <v>352</v>
      </c>
      <c r="C6" s="55"/>
      <c r="D6" s="55"/>
      <c r="E6" s="90"/>
      <c r="F6" s="50"/>
    </row>
    <row r="7" spans="1:6" x14ac:dyDescent="0.55000000000000004">
      <c r="A7" s="50"/>
      <c r="B7" s="52" t="s">
        <v>353</v>
      </c>
      <c r="C7" s="55"/>
      <c r="D7" s="55"/>
      <c r="E7" s="90"/>
      <c r="F7" s="50"/>
    </row>
    <row r="8" spans="1:6" x14ac:dyDescent="0.55000000000000004">
      <c r="A8" s="50"/>
      <c r="B8" s="52" t="s">
        <v>354</v>
      </c>
      <c r="C8" s="55"/>
      <c r="D8" s="55"/>
      <c r="E8" s="90"/>
      <c r="F8" s="50"/>
    </row>
    <row r="9" spans="1:6" x14ac:dyDescent="0.55000000000000004">
      <c r="A9" s="50"/>
      <c r="B9" s="55"/>
      <c r="C9" s="55"/>
      <c r="D9" s="55"/>
      <c r="E9" s="90"/>
      <c r="F9" s="50"/>
    </row>
    <row r="10" spans="1:6" x14ac:dyDescent="0.55000000000000004">
      <c r="A10" s="50"/>
      <c r="B10" s="50"/>
      <c r="C10" s="50"/>
      <c r="D10" s="55"/>
      <c r="E10" s="90"/>
      <c r="F10" s="50"/>
    </row>
    <row r="11" spans="1:6" x14ac:dyDescent="0.55000000000000004">
      <c r="A11" s="50"/>
      <c r="B11" s="50"/>
      <c r="C11" s="50"/>
      <c r="D11" s="55"/>
      <c r="E11" s="90"/>
      <c r="F11" s="50"/>
    </row>
    <row r="12" spans="1:6" ht="31.8" x14ac:dyDescent="0.55000000000000004">
      <c r="A12" s="53"/>
      <c r="B12" s="53"/>
      <c r="C12" s="83" t="s">
        <v>355</v>
      </c>
      <c r="D12" s="83" t="s">
        <v>356</v>
      </c>
      <c r="E12" s="83" t="s">
        <v>357</v>
      </c>
      <c r="F12" s="83" t="s">
        <v>358</v>
      </c>
    </row>
    <row r="13" spans="1:6" x14ac:dyDescent="0.55000000000000004">
      <c r="A13" s="85">
        <v>36526</v>
      </c>
      <c r="B13" s="91"/>
      <c r="C13" s="87">
        <v>75.73</v>
      </c>
      <c r="D13" s="87">
        <v>75.95</v>
      </c>
      <c r="E13" s="87">
        <v>61.67</v>
      </c>
      <c r="F13" s="87">
        <v>61.81</v>
      </c>
    </row>
    <row r="14" spans="1:6" x14ac:dyDescent="0.55000000000000004">
      <c r="A14" s="85">
        <v>36557</v>
      </c>
      <c r="B14" s="91"/>
      <c r="C14" s="87">
        <v>75.91</v>
      </c>
      <c r="D14" s="87">
        <v>76.7</v>
      </c>
      <c r="E14" s="87">
        <v>60.03</v>
      </c>
      <c r="F14" s="87">
        <v>60.62</v>
      </c>
    </row>
    <row r="15" spans="1:6" x14ac:dyDescent="0.55000000000000004">
      <c r="A15" s="85">
        <v>36586</v>
      </c>
      <c r="B15" s="91"/>
      <c r="C15" s="87">
        <v>74.89</v>
      </c>
      <c r="D15" s="87">
        <v>75.77</v>
      </c>
      <c r="E15" s="87">
        <v>58.1</v>
      </c>
      <c r="F15" s="87">
        <v>58.75</v>
      </c>
    </row>
    <row r="16" spans="1:6" x14ac:dyDescent="0.55000000000000004">
      <c r="A16" s="85">
        <v>36617</v>
      </c>
      <c r="B16" s="91"/>
      <c r="C16" s="87">
        <v>74.19</v>
      </c>
      <c r="D16" s="87">
        <v>76.8</v>
      </c>
      <c r="E16" s="87">
        <v>56.44</v>
      </c>
      <c r="F16" s="87">
        <v>58.39</v>
      </c>
    </row>
    <row r="17" spans="1:6" x14ac:dyDescent="0.55000000000000004">
      <c r="A17" s="85">
        <v>36647</v>
      </c>
      <c r="B17" s="91"/>
      <c r="C17" s="87">
        <v>74.37</v>
      </c>
      <c r="D17" s="87">
        <v>76</v>
      </c>
      <c r="E17" s="87">
        <v>54.2</v>
      </c>
      <c r="F17" s="87">
        <v>55.36</v>
      </c>
    </row>
    <row r="18" spans="1:6" x14ac:dyDescent="0.55000000000000004">
      <c r="A18" s="85">
        <v>36678</v>
      </c>
      <c r="B18" s="91"/>
      <c r="C18" s="87">
        <v>73.34</v>
      </c>
      <c r="D18" s="87">
        <v>74.38</v>
      </c>
      <c r="E18" s="87">
        <v>56.02</v>
      </c>
      <c r="F18" s="87">
        <v>56.79</v>
      </c>
    </row>
    <row r="19" spans="1:6" x14ac:dyDescent="0.55000000000000004">
      <c r="A19" s="85">
        <v>36708</v>
      </c>
      <c r="B19" s="91"/>
      <c r="C19" s="87">
        <v>72.680000000000007</v>
      </c>
      <c r="D19" s="87">
        <v>71.959999999999994</v>
      </c>
      <c r="E19" s="87">
        <v>54.94</v>
      </c>
      <c r="F19" s="87">
        <v>54.35</v>
      </c>
    </row>
    <row r="20" spans="1:6" x14ac:dyDescent="0.55000000000000004">
      <c r="A20" s="85">
        <v>36739</v>
      </c>
      <c r="B20" s="91"/>
      <c r="C20" s="87">
        <v>72.47</v>
      </c>
      <c r="D20" s="87">
        <v>72.290000000000006</v>
      </c>
      <c r="E20" s="87">
        <v>52.71</v>
      </c>
      <c r="F20" s="87">
        <v>52.55</v>
      </c>
    </row>
    <row r="21" spans="1:6" x14ac:dyDescent="0.55000000000000004">
      <c r="A21" s="85">
        <v>36770</v>
      </c>
      <c r="B21" s="91"/>
      <c r="C21" s="87">
        <v>73.010000000000005</v>
      </c>
      <c r="D21" s="87">
        <v>73.73</v>
      </c>
      <c r="E21" s="87">
        <v>51.16</v>
      </c>
      <c r="F21" s="87">
        <v>51.64</v>
      </c>
    </row>
    <row r="22" spans="1:6" x14ac:dyDescent="0.55000000000000004">
      <c r="A22" s="85">
        <v>36800</v>
      </c>
      <c r="B22" s="91"/>
      <c r="C22" s="87">
        <v>71.930000000000007</v>
      </c>
      <c r="D22" s="87">
        <v>74.3</v>
      </c>
      <c r="E22" s="87">
        <v>49.4</v>
      </c>
      <c r="F22" s="87">
        <v>51</v>
      </c>
    </row>
    <row r="23" spans="1:6" x14ac:dyDescent="0.55000000000000004">
      <c r="A23" s="85">
        <v>36831</v>
      </c>
      <c r="B23" s="91"/>
      <c r="C23" s="87">
        <v>71.040000000000006</v>
      </c>
      <c r="D23" s="87">
        <v>75.040000000000006</v>
      </c>
      <c r="E23" s="87">
        <v>48.87</v>
      </c>
      <c r="F23" s="87">
        <v>51.58</v>
      </c>
    </row>
    <row r="24" spans="1:6" x14ac:dyDescent="0.55000000000000004">
      <c r="A24" s="85">
        <v>36861</v>
      </c>
      <c r="B24" s="91"/>
      <c r="C24" s="87">
        <v>72.48</v>
      </c>
      <c r="D24" s="87">
        <v>77.77</v>
      </c>
      <c r="E24" s="87">
        <v>52.46</v>
      </c>
      <c r="F24" s="87">
        <v>56.25</v>
      </c>
    </row>
    <row r="25" spans="1:6" x14ac:dyDescent="0.55000000000000004">
      <c r="A25" s="85">
        <v>36892</v>
      </c>
      <c r="B25" s="91"/>
      <c r="C25" s="87">
        <v>72.760000000000005</v>
      </c>
      <c r="D25" s="87">
        <v>77.790000000000006</v>
      </c>
      <c r="E25" s="87">
        <v>54.85</v>
      </c>
      <c r="F25" s="87">
        <v>58.6</v>
      </c>
    </row>
    <row r="26" spans="1:6" x14ac:dyDescent="0.55000000000000004">
      <c r="A26" s="85">
        <v>36923</v>
      </c>
      <c r="B26" s="91"/>
      <c r="C26" s="87">
        <v>71.81</v>
      </c>
      <c r="D26" s="87">
        <v>77</v>
      </c>
      <c r="E26" s="87">
        <v>53.16</v>
      </c>
      <c r="F26" s="87">
        <v>56.97</v>
      </c>
    </row>
    <row r="27" spans="1:6" x14ac:dyDescent="0.55000000000000004">
      <c r="A27" s="85">
        <v>36951</v>
      </c>
      <c r="B27" s="91"/>
      <c r="C27" s="87">
        <v>70.739999999999995</v>
      </c>
      <c r="D27" s="87">
        <v>76.45</v>
      </c>
      <c r="E27" s="87">
        <v>51.71</v>
      </c>
      <c r="F27" s="87">
        <v>55.84</v>
      </c>
    </row>
    <row r="28" spans="1:6" x14ac:dyDescent="0.55000000000000004">
      <c r="A28" s="85">
        <v>36982</v>
      </c>
      <c r="B28" s="91"/>
      <c r="C28" s="87">
        <v>69.81</v>
      </c>
      <c r="D28" s="87">
        <v>75.5</v>
      </c>
      <c r="E28" s="87">
        <v>50.07</v>
      </c>
      <c r="F28" s="87">
        <v>54.12</v>
      </c>
    </row>
    <row r="29" spans="1:6" x14ac:dyDescent="0.55000000000000004">
      <c r="A29" s="85">
        <v>37012</v>
      </c>
      <c r="B29" s="91"/>
      <c r="C29" s="87">
        <v>70.47</v>
      </c>
      <c r="D29" s="87">
        <v>76.55</v>
      </c>
      <c r="E29" s="87">
        <v>49.57</v>
      </c>
      <c r="F29" s="87">
        <v>53.81</v>
      </c>
    </row>
    <row r="30" spans="1:6" x14ac:dyDescent="0.55000000000000004">
      <c r="A30" s="85">
        <v>37043</v>
      </c>
      <c r="B30" s="91"/>
      <c r="C30" s="87">
        <v>69.56</v>
      </c>
      <c r="D30" s="87">
        <v>77.349999999999994</v>
      </c>
      <c r="E30" s="87">
        <v>47.69</v>
      </c>
      <c r="F30" s="87">
        <v>53</v>
      </c>
    </row>
    <row r="31" spans="1:6" x14ac:dyDescent="0.55000000000000004">
      <c r="A31" s="85">
        <v>37073</v>
      </c>
      <c r="B31" s="91"/>
      <c r="C31" s="87">
        <v>70.95</v>
      </c>
      <c r="D31" s="87">
        <v>83.43</v>
      </c>
      <c r="E31" s="87">
        <v>49.09</v>
      </c>
      <c r="F31" s="87">
        <v>57.69</v>
      </c>
    </row>
    <row r="32" spans="1:6" x14ac:dyDescent="0.55000000000000004">
      <c r="A32" s="85">
        <v>37104</v>
      </c>
      <c r="B32" s="91"/>
      <c r="C32" s="87">
        <v>70.28</v>
      </c>
      <c r="D32" s="87">
        <v>82.97</v>
      </c>
      <c r="E32" s="87">
        <v>50.9</v>
      </c>
      <c r="F32" s="87">
        <v>60.06</v>
      </c>
    </row>
    <row r="33" spans="1:6" x14ac:dyDescent="0.55000000000000004">
      <c r="A33" s="85">
        <v>37135</v>
      </c>
      <c r="B33" s="91"/>
      <c r="C33" s="87">
        <v>68.260000000000005</v>
      </c>
      <c r="D33" s="87">
        <v>79.11</v>
      </c>
      <c r="E33" s="87">
        <v>50.02</v>
      </c>
      <c r="F33" s="87">
        <v>57.93</v>
      </c>
    </row>
    <row r="34" spans="1:6" x14ac:dyDescent="0.55000000000000004">
      <c r="A34" s="85">
        <v>37165</v>
      </c>
      <c r="B34" s="91"/>
      <c r="C34" s="87">
        <v>65.27</v>
      </c>
      <c r="D34" s="87">
        <v>74.91</v>
      </c>
      <c r="E34" s="87">
        <v>47.55</v>
      </c>
      <c r="F34" s="87">
        <v>54.53</v>
      </c>
    </row>
    <row r="35" spans="1:6" x14ac:dyDescent="0.55000000000000004">
      <c r="A35" s="85">
        <v>37196</v>
      </c>
      <c r="B35" s="91"/>
      <c r="C35" s="87">
        <v>67.09</v>
      </c>
      <c r="D35" s="87">
        <v>77.55</v>
      </c>
      <c r="E35" s="87">
        <v>47.91</v>
      </c>
      <c r="F35" s="87">
        <v>55.34</v>
      </c>
    </row>
    <row r="36" spans="1:6" x14ac:dyDescent="0.55000000000000004">
      <c r="A36" s="85">
        <v>37226</v>
      </c>
      <c r="B36" s="82"/>
      <c r="C36" s="87">
        <v>67.599999999999994</v>
      </c>
      <c r="D36" s="87">
        <v>77.599999999999994</v>
      </c>
      <c r="E36" s="87">
        <v>48.42</v>
      </c>
      <c r="F36" s="87">
        <v>55.55</v>
      </c>
    </row>
    <row r="37" spans="1:6" x14ac:dyDescent="0.55000000000000004">
      <c r="A37" s="85">
        <v>37257</v>
      </c>
      <c r="B37" s="91">
        <v>2002</v>
      </c>
      <c r="C37" s="87">
        <v>68.34</v>
      </c>
      <c r="D37" s="87">
        <v>78.12</v>
      </c>
      <c r="E37" s="87">
        <v>48.54</v>
      </c>
      <c r="F37" s="87">
        <v>55.45</v>
      </c>
    </row>
    <row r="38" spans="1:6" x14ac:dyDescent="0.55000000000000004">
      <c r="A38" s="85">
        <v>37288</v>
      </c>
      <c r="B38" s="82"/>
      <c r="C38" s="87">
        <v>68.459999999999994</v>
      </c>
      <c r="D38" s="87">
        <v>77</v>
      </c>
      <c r="E38" s="87">
        <v>47.91</v>
      </c>
      <c r="F38" s="87">
        <v>53.86</v>
      </c>
    </row>
    <row r="39" spans="1:6" x14ac:dyDescent="0.55000000000000004">
      <c r="A39" s="85">
        <v>37316</v>
      </c>
      <c r="B39" s="91"/>
      <c r="C39" s="87">
        <v>69.849999999999994</v>
      </c>
      <c r="D39" s="87">
        <v>78.23</v>
      </c>
      <c r="E39" s="87">
        <v>49.23</v>
      </c>
      <c r="F39" s="87">
        <v>55.11</v>
      </c>
    </row>
    <row r="40" spans="1:6" x14ac:dyDescent="0.55000000000000004">
      <c r="A40" s="85">
        <v>37347</v>
      </c>
      <c r="B40" s="91"/>
      <c r="C40" s="87">
        <v>69.61</v>
      </c>
      <c r="D40" s="87">
        <v>77.7</v>
      </c>
      <c r="E40" s="87">
        <v>49.6</v>
      </c>
      <c r="F40" s="87">
        <v>55.33</v>
      </c>
    </row>
    <row r="41" spans="1:6" x14ac:dyDescent="0.55000000000000004">
      <c r="A41" s="85">
        <v>37377</v>
      </c>
      <c r="B41" s="91"/>
      <c r="C41" s="87">
        <v>70.099999999999994</v>
      </c>
      <c r="D41" s="87">
        <v>79.290000000000006</v>
      </c>
      <c r="E41" s="87">
        <v>51.69</v>
      </c>
      <c r="F41" s="87">
        <v>58.42</v>
      </c>
    </row>
    <row r="42" spans="1:6" x14ac:dyDescent="0.55000000000000004">
      <c r="A42" s="85">
        <v>37408</v>
      </c>
      <c r="B42" s="91"/>
      <c r="C42" s="87">
        <v>72.28</v>
      </c>
      <c r="D42" s="87">
        <v>81.900000000000006</v>
      </c>
      <c r="E42" s="87">
        <v>55.58</v>
      </c>
      <c r="F42" s="87">
        <v>62.93</v>
      </c>
    </row>
    <row r="43" spans="1:6" x14ac:dyDescent="0.55000000000000004">
      <c r="A43" s="85">
        <v>37438</v>
      </c>
      <c r="B43" s="91"/>
      <c r="C43" s="87">
        <v>73.819999999999993</v>
      </c>
      <c r="D43" s="87">
        <v>84.22</v>
      </c>
      <c r="E43" s="87">
        <v>58.9</v>
      </c>
      <c r="F43" s="87">
        <v>67.16</v>
      </c>
    </row>
    <row r="44" spans="1:6" x14ac:dyDescent="0.55000000000000004">
      <c r="A44" s="85">
        <v>37469</v>
      </c>
      <c r="B44" s="91"/>
      <c r="C44" s="87">
        <v>73.989999999999995</v>
      </c>
      <c r="D44" s="87">
        <v>85.28</v>
      </c>
      <c r="E44" s="87">
        <v>58.17</v>
      </c>
      <c r="F44" s="87">
        <v>67</v>
      </c>
    </row>
    <row r="45" spans="1:6" x14ac:dyDescent="0.55000000000000004">
      <c r="A45" s="85">
        <v>37500</v>
      </c>
      <c r="B45" s="91"/>
      <c r="C45" s="87">
        <v>75.84</v>
      </c>
      <c r="D45" s="87">
        <v>88.23</v>
      </c>
      <c r="E45" s="87">
        <v>59.83</v>
      </c>
      <c r="F45" s="87">
        <v>69.55</v>
      </c>
    </row>
    <row r="46" spans="1:6" x14ac:dyDescent="0.55000000000000004">
      <c r="A46" s="85">
        <v>37530</v>
      </c>
      <c r="B46" s="91"/>
      <c r="C46" s="87">
        <v>76.06</v>
      </c>
      <c r="D46" s="87">
        <v>88.23</v>
      </c>
      <c r="E46" s="87">
        <v>60.03</v>
      </c>
      <c r="F46" s="87">
        <v>69.58</v>
      </c>
    </row>
    <row r="47" spans="1:6" x14ac:dyDescent="0.55000000000000004">
      <c r="A47" s="85">
        <v>37561</v>
      </c>
      <c r="B47" s="91"/>
      <c r="C47" s="87">
        <v>76.05</v>
      </c>
      <c r="D47" s="87">
        <v>87.58</v>
      </c>
      <c r="E47" s="87">
        <v>61.26</v>
      </c>
      <c r="F47" s="87">
        <v>70.5</v>
      </c>
    </row>
    <row r="48" spans="1:6" x14ac:dyDescent="0.55000000000000004">
      <c r="A48" s="85">
        <v>37591</v>
      </c>
      <c r="B48" s="91"/>
      <c r="C48" s="87">
        <v>77.3</v>
      </c>
      <c r="D48" s="87">
        <v>89.32</v>
      </c>
      <c r="E48" s="87">
        <v>63.42</v>
      </c>
      <c r="F48" s="87">
        <v>73.239999999999995</v>
      </c>
    </row>
    <row r="49" spans="1:6" x14ac:dyDescent="0.55000000000000004">
      <c r="A49" s="85">
        <v>37622</v>
      </c>
      <c r="B49" s="91"/>
      <c r="C49" s="87">
        <v>78.180000000000007</v>
      </c>
      <c r="D49" s="87">
        <v>89.16</v>
      </c>
      <c r="E49" s="87">
        <v>66.739999999999995</v>
      </c>
      <c r="F49" s="87">
        <v>76.06</v>
      </c>
    </row>
    <row r="50" spans="1:6" x14ac:dyDescent="0.55000000000000004">
      <c r="A50" s="85">
        <v>37653</v>
      </c>
      <c r="B50" s="91"/>
      <c r="C50" s="87">
        <v>78.87</v>
      </c>
      <c r="D50" s="87">
        <v>88.45</v>
      </c>
      <c r="E50" s="87">
        <v>68.349999999999994</v>
      </c>
      <c r="F50" s="87">
        <v>76.599999999999994</v>
      </c>
    </row>
    <row r="51" spans="1:6" x14ac:dyDescent="0.55000000000000004">
      <c r="A51" s="85">
        <v>37681</v>
      </c>
      <c r="B51" s="91"/>
      <c r="C51" s="87">
        <v>77.92</v>
      </c>
      <c r="D51" s="87">
        <v>87.84</v>
      </c>
      <c r="E51" s="87">
        <v>67.73</v>
      </c>
      <c r="F51" s="87">
        <v>76.290000000000006</v>
      </c>
    </row>
    <row r="52" spans="1:6" x14ac:dyDescent="0.55000000000000004">
      <c r="A52" s="85">
        <v>37712</v>
      </c>
      <c r="B52" s="91"/>
      <c r="C52" s="87">
        <v>76.569999999999993</v>
      </c>
      <c r="D52" s="87">
        <v>86.91</v>
      </c>
      <c r="E52" s="87">
        <v>66.849999999999994</v>
      </c>
      <c r="F52" s="87">
        <v>75.83</v>
      </c>
    </row>
    <row r="53" spans="1:6" x14ac:dyDescent="0.55000000000000004">
      <c r="A53" s="85">
        <v>37742</v>
      </c>
      <c r="B53" s="91"/>
      <c r="C53" s="87">
        <v>76.91</v>
      </c>
      <c r="D53" s="87">
        <v>86.79</v>
      </c>
      <c r="E53" s="87">
        <v>71.540000000000006</v>
      </c>
      <c r="F53" s="87">
        <v>80.680000000000007</v>
      </c>
    </row>
    <row r="54" spans="1:6" x14ac:dyDescent="0.55000000000000004">
      <c r="A54" s="85">
        <v>37773</v>
      </c>
      <c r="B54" s="91"/>
      <c r="C54" s="87">
        <v>76.72</v>
      </c>
      <c r="D54" s="87">
        <v>86.43</v>
      </c>
      <c r="E54" s="87">
        <v>71.97</v>
      </c>
      <c r="F54" s="87">
        <v>81.02</v>
      </c>
    </row>
    <row r="55" spans="1:6" x14ac:dyDescent="0.55000000000000004">
      <c r="A55" s="85">
        <v>37803</v>
      </c>
      <c r="B55" s="91"/>
      <c r="C55" s="87">
        <v>76.489999999999995</v>
      </c>
      <c r="D55" s="87">
        <v>84.49</v>
      </c>
      <c r="E55" s="87">
        <v>69.959999999999994</v>
      </c>
      <c r="F55" s="87">
        <v>77.23</v>
      </c>
    </row>
    <row r="56" spans="1:6" x14ac:dyDescent="0.55000000000000004">
      <c r="A56" s="85">
        <v>37834</v>
      </c>
      <c r="B56" s="91"/>
      <c r="C56" s="87">
        <v>77.69</v>
      </c>
      <c r="D56" s="87">
        <v>86.21</v>
      </c>
      <c r="E56" s="87">
        <v>69.680000000000007</v>
      </c>
      <c r="F56" s="87">
        <v>77.27</v>
      </c>
    </row>
    <row r="57" spans="1:6" x14ac:dyDescent="0.55000000000000004">
      <c r="A57" s="85">
        <v>37865</v>
      </c>
      <c r="B57" s="91"/>
      <c r="C57" s="87">
        <v>79.13</v>
      </c>
      <c r="D57" s="87">
        <v>88.93</v>
      </c>
      <c r="E57" s="87">
        <v>71.569999999999993</v>
      </c>
      <c r="F57" s="87">
        <v>80.39</v>
      </c>
    </row>
    <row r="58" spans="1:6" x14ac:dyDescent="0.55000000000000004">
      <c r="A58" s="85">
        <v>37895</v>
      </c>
      <c r="B58" s="91"/>
      <c r="C58" s="87">
        <v>83.38</v>
      </c>
      <c r="D58" s="87">
        <v>95.65</v>
      </c>
      <c r="E58" s="87">
        <v>78.510000000000005</v>
      </c>
      <c r="F58" s="87">
        <v>90.01</v>
      </c>
    </row>
    <row r="59" spans="1:6" x14ac:dyDescent="0.55000000000000004">
      <c r="A59" s="85">
        <v>37926</v>
      </c>
      <c r="B59" s="91"/>
      <c r="C59" s="87">
        <v>85.78</v>
      </c>
      <c r="D59" s="87">
        <v>99.5</v>
      </c>
      <c r="E59" s="87">
        <v>80.81</v>
      </c>
      <c r="F59" s="87">
        <v>93.67</v>
      </c>
    </row>
    <row r="60" spans="1:6" x14ac:dyDescent="0.55000000000000004">
      <c r="A60" s="85">
        <v>37956</v>
      </c>
      <c r="B60" s="91"/>
      <c r="C60" s="87">
        <v>86.92</v>
      </c>
      <c r="D60" s="87">
        <v>99.02</v>
      </c>
      <c r="E60" s="87">
        <v>85.99</v>
      </c>
      <c r="F60" s="87">
        <v>97.89</v>
      </c>
    </row>
    <row r="61" spans="1:6" x14ac:dyDescent="0.55000000000000004">
      <c r="A61" s="85">
        <v>37987</v>
      </c>
      <c r="B61" s="91"/>
      <c r="C61" s="87">
        <v>90.31</v>
      </c>
      <c r="D61" s="87">
        <v>102.33</v>
      </c>
      <c r="E61" s="87">
        <v>91.64</v>
      </c>
      <c r="F61" s="87">
        <v>103.77</v>
      </c>
    </row>
    <row r="62" spans="1:6" x14ac:dyDescent="0.55000000000000004">
      <c r="A62" s="85">
        <v>38018</v>
      </c>
      <c r="B62" s="91"/>
      <c r="C62" s="87">
        <v>93.22</v>
      </c>
      <c r="D62" s="87">
        <v>105.93</v>
      </c>
      <c r="E62" s="87">
        <v>94.73</v>
      </c>
      <c r="F62" s="87">
        <v>107.58</v>
      </c>
    </row>
    <row r="63" spans="1:6" x14ac:dyDescent="0.55000000000000004">
      <c r="A63" s="85">
        <v>38047</v>
      </c>
      <c r="B63" s="91"/>
      <c r="C63" s="87">
        <v>95.69</v>
      </c>
      <c r="D63" s="87">
        <v>111.74</v>
      </c>
      <c r="E63" s="87">
        <v>94.38</v>
      </c>
      <c r="F63" s="87">
        <v>110.15</v>
      </c>
    </row>
    <row r="64" spans="1:6" x14ac:dyDescent="0.55000000000000004">
      <c r="A64" s="85">
        <v>38078</v>
      </c>
      <c r="B64" s="91"/>
      <c r="C64" s="87">
        <v>95.27</v>
      </c>
      <c r="D64" s="87">
        <v>110.64</v>
      </c>
      <c r="E64" s="87">
        <v>91.88</v>
      </c>
      <c r="F64" s="87">
        <v>106.63</v>
      </c>
    </row>
    <row r="65" spans="1:6" x14ac:dyDescent="0.55000000000000004">
      <c r="A65" s="85">
        <v>38108</v>
      </c>
      <c r="B65" s="91"/>
      <c r="C65" s="87">
        <v>92.46</v>
      </c>
      <c r="D65" s="87">
        <v>106.51</v>
      </c>
      <c r="E65" s="87">
        <v>89.27</v>
      </c>
      <c r="F65" s="87">
        <v>102.77</v>
      </c>
    </row>
    <row r="66" spans="1:6" x14ac:dyDescent="0.55000000000000004">
      <c r="A66" s="85">
        <v>38139</v>
      </c>
      <c r="B66" s="91"/>
      <c r="C66" s="87">
        <v>92.01</v>
      </c>
      <c r="D66" s="87">
        <v>102.77</v>
      </c>
      <c r="E66" s="87">
        <v>89.83</v>
      </c>
      <c r="F66" s="87">
        <v>100.27</v>
      </c>
    </row>
    <row r="67" spans="1:6" x14ac:dyDescent="0.55000000000000004">
      <c r="A67" s="85">
        <v>38169</v>
      </c>
      <c r="B67" s="91"/>
      <c r="C67" s="87">
        <v>91.7</v>
      </c>
      <c r="D67" s="87">
        <v>100.15</v>
      </c>
      <c r="E67" s="87">
        <v>90.44</v>
      </c>
      <c r="F67" s="87">
        <v>98.71</v>
      </c>
    </row>
    <row r="68" spans="1:6" x14ac:dyDescent="0.55000000000000004">
      <c r="A68" s="85">
        <v>38200</v>
      </c>
      <c r="B68" s="91"/>
      <c r="C68" s="87">
        <v>90.7</v>
      </c>
      <c r="D68" s="87">
        <v>97.86</v>
      </c>
      <c r="E68" s="87">
        <v>88.9</v>
      </c>
      <c r="F68" s="87">
        <v>95.86</v>
      </c>
    </row>
    <row r="69" spans="1:6" x14ac:dyDescent="0.55000000000000004">
      <c r="A69" s="85">
        <v>38231</v>
      </c>
      <c r="B69" s="91"/>
      <c r="C69" s="87">
        <v>90.95</v>
      </c>
      <c r="D69" s="87">
        <v>97.37</v>
      </c>
      <c r="E69" s="87">
        <v>89.3</v>
      </c>
      <c r="F69" s="87">
        <v>95.54</v>
      </c>
    </row>
    <row r="70" spans="1:6" x14ac:dyDescent="0.55000000000000004">
      <c r="A70" s="85">
        <v>38261</v>
      </c>
      <c r="B70" s="91"/>
      <c r="C70" s="87">
        <v>91.51</v>
      </c>
      <c r="D70" s="87">
        <v>95.56</v>
      </c>
      <c r="E70" s="87">
        <v>91.95</v>
      </c>
      <c r="F70" s="87">
        <v>95.96</v>
      </c>
    </row>
    <row r="71" spans="1:6" x14ac:dyDescent="0.55000000000000004">
      <c r="A71" s="85">
        <v>38292</v>
      </c>
      <c r="B71" s="91"/>
      <c r="C71" s="87">
        <v>91.98</v>
      </c>
      <c r="D71" s="87">
        <v>95.15</v>
      </c>
      <c r="E71" s="87">
        <v>96.13</v>
      </c>
      <c r="F71" s="87">
        <v>99.39</v>
      </c>
    </row>
    <row r="72" spans="1:6" x14ac:dyDescent="0.55000000000000004">
      <c r="A72" s="85">
        <v>38322</v>
      </c>
      <c r="B72" s="91"/>
      <c r="C72" s="87">
        <v>92.31</v>
      </c>
      <c r="D72" s="87">
        <v>95.68</v>
      </c>
      <c r="E72" s="87">
        <v>99.49</v>
      </c>
      <c r="F72" s="87">
        <v>103.06</v>
      </c>
    </row>
    <row r="73" spans="1:6" x14ac:dyDescent="0.55000000000000004">
      <c r="A73" s="85">
        <v>38353</v>
      </c>
      <c r="B73" s="91"/>
      <c r="C73" s="87">
        <v>94.67</v>
      </c>
      <c r="D73" s="87">
        <v>96.11</v>
      </c>
      <c r="E73" s="87">
        <v>99.79</v>
      </c>
      <c r="F73" s="87">
        <v>101.24</v>
      </c>
    </row>
    <row r="74" spans="1:6" x14ac:dyDescent="0.55000000000000004">
      <c r="A74" s="85">
        <v>38384</v>
      </c>
      <c r="B74" s="91"/>
      <c r="C74" s="87">
        <v>97.56</v>
      </c>
      <c r="D74" s="87">
        <v>99.47</v>
      </c>
      <c r="E74" s="87">
        <v>102.08</v>
      </c>
      <c r="F74" s="87">
        <v>104.02</v>
      </c>
    </row>
    <row r="75" spans="1:6" x14ac:dyDescent="0.55000000000000004">
      <c r="A75" s="85">
        <v>38412</v>
      </c>
      <c r="B75" s="91"/>
      <c r="C75" s="87">
        <v>102.15</v>
      </c>
      <c r="D75" s="87">
        <v>104.5</v>
      </c>
      <c r="E75" s="87">
        <v>108.3</v>
      </c>
      <c r="F75" s="87">
        <v>110.73</v>
      </c>
    </row>
    <row r="76" spans="1:6" x14ac:dyDescent="0.55000000000000004">
      <c r="A76" s="85">
        <v>38443</v>
      </c>
      <c r="B76" s="91"/>
      <c r="C76" s="87">
        <v>100.17</v>
      </c>
      <c r="D76" s="87">
        <v>101.32</v>
      </c>
      <c r="E76" s="87">
        <v>104.22</v>
      </c>
      <c r="F76" s="87">
        <v>105.35</v>
      </c>
    </row>
    <row r="77" spans="1:6" x14ac:dyDescent="0.55000000000000004">
      <c r="A77" s="85">
        <v>38473</v>
      </c>
      <c r="B77" s="91"/>
      <c r="C77" s="87">
        <v>98.83</v>
      </c>
      <c r="D77" s="87">
        <v>100.42</v>
      </c>
      <c r="E77" s="87">
        <v>100.79</v>
      </c>
      <c r="F77" s="87">
        <v>102.34</v>
      </c>
    </row>
    <row r="78" spans="1:6" x14ac:dyDescent="0.55000000000000004">
      <c r="A78" s="85">
        <v>38504</v>
      </c>
      <c r="B78" s="91"/>
      <c r="C78" s="87">
        <v>98.87</v>
      </c>
      <c r="D78" s="87">
        <v>99.83</v>
      </c>
      <c r="E78" s="87">
        <v>96.65</v>
      </c>
      <c r="F78" s="87">
        <v>97.52</v>
      </c>
    </row>
    <row r="79" spans="1:6" x14ac:dyDescent="0.55000000000000004">
      <c r="A79" s="85">
        <v>38534</v>
      </c>
      <c r="B79" s="91"/>
      <c r="C79" s="87">
        <v>98.77</v>
      </c>
      <c r="D79" s="87">
        <v>99.16</v>
      </c>
      <c r="E79" s="87">
        <v>95.58</v>
      </c>
      <c r="F79" s="87">
        <v>95.9</v>
      </c>
    </row>
    <row r="80" spans="1:6" x14ac:dyDescent="0.55000000000000004">
      <c r="A80" s="85">
        <v>38565</v>
      </c>
      <c r="B80" s="91"/>
      <c r="C80" s="87">
        <v>99.03</v>
      </c>
      <c r="D80" s="87">
        <v>97.69</v>
      </c>
      <c r="E80" s="87">
        <v>97.9</v>
      </c>
      <c r="F80" s="87">
        <v>96.51</v>
      </c>
    </row>
    <row r="81" spans="1:6" x14ac:dyDescent="0.55000000000000004">
      <c r="A81" s="85">
        <v>38596</v>
      </c>
      <c r="B81" s="91"/>
      <c r="C81" s="87">
        <v>99.7</v>
      </c>
      <c r="D81" s="87">
        <v>99.22</v>
      </c>
      <c r="E81" s="87">
        <v>98.19</v>
      </c>
      <c r="F81" s="87">
        <v>97.65</v>
      </c>
    </row>
    <row r="82" spans="1:6" x14ac:dyDescent="0.55000000000000004">
      <c r="A82" s="85">
        <v>38626</v>
      </c>
      <c r="B82" s="91"/>
      <c r="C82" s="87">
        <v>101.5</v>
      </c>
      <c r="D82" s="87">
        <v>101.06</v>
      </c>
      <c r="E82" s="87">
        <v>98.1</v>
      </c>
      <c r="F82" s="87">
        <v>97.62</v>
      </c>
    </row>
    <row r="83" spans="1:6" x14ac:dyDescent="0.55000000000000004">
      <c r="A83" s="85">
        <v>38657</v>
      </c>
      <c r="B83" s="91"/>
      <c r="C83" s="87">
        <v>102.43</v>
      </c>
      <c r="D83" s="87">
        <v>99.29</v>
      </c>
      <c r="E83" s="87">
        <v>97.03</v>
      </c>
      <c r="F83" s="87">
        <v>94</v>
      </c>
    </row>
    <row r="84" spans="1:6" x14ac:dyDescent="0.55000000000000004">
      <c r="A84" s="85">
        <v>38687</v>
      </c>
      <c r="B84" s="91"/>
      <c r="C84" s="87">
        <v>106.31</v>
      </c>
      <c r="D84" s="87">
        <v>101.92</v>
      </c>
      <c r="E84" s="87">
        <v>101.37</v>
      </c>
      <c r="F84" s="87">
        <v>97.12</v>
      </c>
    </row>
    <row r="85" spans="1:6" x14ac:dyDescent="0.55000000000000004">
      <c r="A85" s="85">
        <v>38718</v>
      </c>
      <c r="B85" s="91"/>
      <c r="C85" s="87">
        <v>110.4</v>
      </c>
      <c r="D85" s="87">
        <v>103.66</v>
      </c>
      <c r="E85" s="87">
        <v>107.48</v>
      </c>
      <c r="F85" s="87">
        <v>100.85</v>
      </c>
    </row>
    <row r="86" spans="1:6" x14ac:dyDescent="0.55000000000000004">
      <c r="A86" s="85">
        <v>38749</v>
      </c>
      <c r="B86" s="91"/>
      <c r="C86" s="87">
        <v>113.86</v>
      </c>
      <c r="D86" s="87">
        <v>107.96</v>
      </c>
      <c r="E86" s="87">
        <v>109.27</v>
      </c>
      <c r="F86" s="87">
        <v>103.54</v>
      </c>
    </row>
    <row r="87" spans="1:6" x14ac:dyDescent="0.55000000000000004">
      <c r="A87" s="85">
        <v>38777</v>
      </c>
      <c r="B87" s="91"/>
      <c r="C87" s="87">
        <v>113.29</v>
      </c>
      <c r="D87" s="87">
        <v>105.98</v>
      </c>
      <c r="E87" s="87">
        <v>109.52</v>
      </c>
      <c r="F87" s="87">
        <v>102.39</v>
      </c>
    </row>
    <row r="88" spans="1:6" x14ac:dyDescent="0.55000000000000004">
      <c r="A88" s="85">
        <v>38808</v>
      </c>
      <c r="B88" s="82"/>
      <c r="C88" s="87">
        <v>119.39</v>
      </c>
      <c r="D88" s="87">
        <v>105.39</v>
      </c>
      <c r="E88" s="87">
        <v>117.78</v>
      </c>
      <c r="F88" s="87">
        <v>103.9</v>
      </c>
    </row>
    <row r="89" spans="1:6" x14ac:dyDescent="0.55000000000000004">
      <c r="A89" s="85">
        <v>38838</v>
      </c>
      <c r="B89" s="91"/>
      <c r="C89" s="87">
        <v>128.74</v>
      </c>
      <c r="D89" s="87">
        <v>109.14</v>
      </c>
      <c r="E89" s="87">
        <v>132.16</v>
      </c>
      <c r="F89" s="87">
        <v>111.97</v>
      </c>
    </row>
    <row r="90" spans="1:6" x14ac:dyDescent="0.55000000000000004">
      <c r="A90" s="85">
        <v>38869</v>
      </c>
      <c r="B90" s="91">
        <v>2003</v>
      </c>
      <c r="C90" s="87">
        <v>122.16</v>
      </c>
      <c r="D90" s="87">
        <v>105.3</v>
      </c>
      <c r="E90" s="87">
        <v>124.31</v>
      </c>
      <c r="F90" s="87">
        <v>107.09</v>
      </c>
    </row>
    <row r="91" spans="1:6" x14ac:dyDescent="0.55000000000000004">
      <c r="A91" s="85">
        <v>38899</v>
      </c>
      <c r="B91" s="91"/>
      <c r="C91" s="87">
        <v>125.8</v>
      </c>
      <c r="D91" s="87">
        <v>107.13</v>
      </c>
      <c r="E91" s="87">
        <v>128.32</v>
      </c>
      <c r="F91" s="87">
        <v>109.21</v>
      </c>
    </row>
    <row r="92" spans="1:6" x14ac:dyDescent="0.55000000000000004">
      <c r="A92" s="85">
        <v>38930</v>
      </c>
      <c r="B92" s="91"/>
      <c r="C92" s="87">
        <v>126.31</v>
      </c>
      <c r="D92" s="87">
        <v>106.57</v>
      </c>
      <c r="E92" s="87">
        <v>130.11000000000001</v>
      </c>
      <c r="F92" s="87">
        <v>109.7</v>
      </c>
    </row>
    <row r="93" spans="1:6" x14ac:dyDescent="0.55000000000000004">
      <c r="A93" s="85">
        <v>38961</v>
      </c>
      <c r="B93" s="91"/>
      <c r="C93" s="87">
        <v>125.5</v>
      </c>
      <c r="D93" s="87">
        <v>106.33</v>
      </c>
      <c r="E93" s="87">
        <v>128.4</v>
      </c>
      <c r="F93" s="87">
        <v>108.72</v>
      </c>
    </row>
    <row r="94" spans="1:6" x14ac:dyDescent="0.55000000000000004">
      <c r="A94" s="85">
        <v>38991</v>
      </c>
      <c r="B94" s="91"/>
      <c r="C94" s="87">
        <v>129.16</v>
      </c>
      <c r="D94" s="87">
        <v>110.99</v>
      </c>
      <c r="E94" s="87">
        <v>130.99</v>
      </c>
      <c r="F94" s="87">
        <v>112.49</v>
      </c>
    </row>
    <row r="95" spans="1:6" x14ac:dyDescent="0.55000000000000004">
      <c r="A95" s="85">
        <v>39022</v>
      </c>
      <c r="B95" s="91"/>
      <c r="C95" s="87">
        <v>131.44999999999999</v>
      </c>
      <c r="D95" s="87">
        <v>116.19</v>
      </c>
      <c r="E95" s="87">
        <v>136.21</v>
      </c>
      <c r="F95" s="87">
        <v>120.32</v>
      </c>
    </row>
    <row r="96" spans="1:6" x14ac:dyDescent="0.55000000000000004">
      <c r="A96" s="85">
        <v>39052</v>
      </c>
      <c r="B96" s="91"/>
      <c r="C96" s="87">
        <v>133.19999999999999</v>
      </c>
      <c r="D96" s="87">
        <v>116.69</v>
      </c>
      <c r="E96" s="87">
        <v>141.43</v>
      </c>
      <c r="F96" s="87">
        <v>123.82</v>
      </c>
    </row>
    <row r="97" spans="1:6" x14ac:dyDescent="0.55000000000000004">
      <c r="A97" s="85">
        <v>39083</v>
      </c>
      <c r="B97" s="91"/>
      <c r="C97" s="87">
        <v>131.57</v>
      </c>
      <c r="D97" s="87">
        <v>117.71</v>
      </c>
      <c r="E97" s="87">
        <v>137.5</v>
      </c>
      <c r="F97" s="87">
        <v>122.93</v>
      </c>
    </row>
    <row r="98" spans="1:6" x14ac:dyDescent="0.55000000000000004">
      <c r="A98" s="85">
        <v>39114</v>
      </c>
      <c r="B98" s="91"/>
      <c r="C98" s="87">
        <v>134.9</v>
      </c>
      <c r="D98" s="87">
        <v>121.57</v>
      </c>
      <c r="E98" s="87">
        <v>141.87</v>
      </c>
      <c r="F98" s="87">
        <v>127.78</v>
      </c>
    </row>
    <row r="99" spans="1:6" x14ac:dyDescent="0.55000000000000004">
      <c r="A99" s="85">
        <v>39142</v>
      </c>
      <c r="B99" s="91"/>
      <c r="C99" s="87">
        <v>138.11000000000001</v>
      </c>
      <c r="D99" s="87">
        <v>121.09</v>
      </c>
      <c r="E99" s="87">
        <v>147.05000000000001</v>
      </c>
      <c r="F99" s="87">
        <v>128.85</v>
      </c>
    </row>
    <row r="100" spans="1:6" x14ac:dyDescent="0.55000000000000004">
      <c r="A100" s="85">
        <v>39173</v>
      </c>
      <c r="B100" s="91"/>
      <c r="C100" s="87">
        <v>143.53</v>
      </c>
      <c r="D100" s="87">
        <v>120.79</v>
      </c>
      <c r="E100" s="87">
        <v>156.02000000000001</v>
      </c>
      <c r="F100" s="87">
        <v>131.22</v>
      </c>
    </row>
    <row r="101" spans="1:6" x14ac:dyDescent="0.55000000000000004">
      <c r="A101" s="85">
        <v>39203</v>
      </c>
      <c r="B101" s="91"/>
      <c r="C101" s="87">
        <v>146.36000000000001</v>
      </c>
      <c r="D101" s="87">
        <v>124.76</v>
      </c>
      <c r="E101" s="87">
        <v>159.07</v>
      </c>
      <c r="F101" s="87">
        <v>135.5</v>
      </c>
    </row>
    <row r="102" spans="1:6" x14ac:dyDescent="0.55000000000000004">
      <c r="A102" s="85">
        <v>39234</v>
      </c>
      <c r="B102" s="91"/>
      <c r="C102" s="87">
        <v>145.83000000000001</v>
      </c>
      <c r="D102" s="87">
        <v>130.53</v>
      </c>
      <c r="E102" s="87">
        <v>157.30000000000001</v>
      </c>
      <c r="F102" s="87">
        <v>140.71</v>
      </c>
    </row>
    <row r="103" spans="1:6" x14ac:dyDescent="0.55000000000000004">
      <c r="A103" s="85">
        <v>39264</v>
      </c>
      <c r="B103" s="91"/>
      <c r="C103" s="87">
        <v>147.83000000000001</v>
      </c>
      <c r="D103" s="87">
        <v>133.47</v>
      </c>
      <c r="E103" s="87">
        <v>163.09</v>
      </c>
      <c r="F103" s="87">
        <v>147.16</v>
      </c>
    </row>
    <row r="104" spans="1:6" x14ac:dyDescent="0.55000000000000004">
      <c r="A104" s="85">
        <v>39295</v>
      </c>
      <c r="B104" s="91"/>
      <c r="C104" s="87">
        <v>145.36000000000001</v>
      </c>
      <c r="D104" s="87">
        <v>135.59</v>
      </c>
      <c r="E104" s="87">
        <v>159.22</v>
      </c>
      <c r="F104" s="87">
        <v>148.43</v>
      </c>
    </row>
    <row r="105" spans="1:6" x14ac:dyDescent="0.55000000000000004">
      <c r="A105" s="85">
        <v>39326</v>
      </c>
      <c r="B105" s="91"/>
      <c r="C105" s="87">
        <v>150.91999999999999</v>
      </c>
      <c r="D105" s="87">
        <v>143.18</v>
      </c>
      <c r="E105" s="87">
        <v>168.76</v>
      </c>
      <c r="F105" s="87">
        <v>160</v>
      </c>
    </row>
    <row r="106" spans="1:6" x14ac:dyDescent="0.55000000000000004">
      <c r="A106" s="85">
        <v>39356</v>
      </c>
      <c r="B106" s="91"/>
      <c r="C106" s="87">
        <v>157</v>
      </c>
      <c r="D106" s="87">
        <v>148.53</v>
      </c>
      <c r="E106" s="87">
        <v>179.61</v>
      </c>
      <c r="F106" s="87">
        <v>169.81</v>
      </c>
    </row>
    <row r="107" spans="1:6" x14ac:dyDescent="0.55000000000000004">
      <c r="A107" s="85">
        <v>39387</v>
      </c>
      <c r="B107" s="91"/>
      <c r="C107" s="87">
        <v>158.83000000000001</v>
      </c>
      <c r="D107" s="87">
        <v>154.06</v>
      </c>
      <c r="E107" s="87">
        <v>187.42</v>
      </c>
      <c r="F107" s="87">
        <v>181.67</v>
      </c>
    </row>
    <row r="108" spans="1:6" x14ac:dyDescent="0.55000000000000004">
      <c r="A108" s="85">
        <v>39417</v>
      </c>
      <c r="B108" s="91"/>
      <c r="C108" s="87">
        <v>158.29</v>
      </c>
      <c r="D108" s="87">
        <v>159.85</v>
      </c>
      <c r="E108" s="87">
        <v>185.17</v>
      </c>
      <c r="F108" s="87">
        <v>186.88</v>
      </c>
    </row>
    <row r="109" spans="1:6" x14ac:dyDescent="0.55000000000000004">
      <c r="A109" s="85">
        <v>39448</v>
      </c>
      <c r="B109" s="91"/>
      <c r="C109" s="87">
        <v>166.01</v>
      </c>
      <c r="D109" s="87">
        <v>170.05</v>
      </c>
      <c r="E109" s="87">
        <v>196.39</v>
      </c>
      <c r="F109" s="87">
        <v>201.04</v>
      </c>
    </row>
    <row r="110" spans="1:6" x14ac:dyDescent="0.55000000000000004">
      <c r="A110" s="85">
        <v>39479</v>
      </c>
      <c r="B110" s="91"/>
      <c r="C110" s="87">
        <v>178.95</v>
      </c>
      <c r="D110" s="87">
        <v>185.82</v>
      </c>
      <c r="E110" s="87">
        <v>212.2</v>
      </c>
      <c r="F110" s="87">
        <v>220.2</v>
      </c>
    </row>
    <row r="111" spans="1:6" x14ac:dyDescent="0.55000000000000004">
      <c r="A111" s="85">
        <v>39508</v>
      </c>
      <c r="B111" s="91"/>
      <c r="C111" s="87">
        <v>190.58</v>
      </c>
      <c r="D111" s="87">
        <v>198.42</v>
      </c>
      <c r="E111" s="87">
        <v>237.84</v>
      </c>
      <c r="F111" s="87">
        <v>247.47</v>
      </c>
    </row>
    <row r="112" spans="1:6" x14ac:dyDescent="0.55000000000000004">
      <c r="A112" s="85">
        <v>39539</v>
      </c>
      <c r="B112" s="91"/>
      <c r="C112" s="87">
        <v>194.97</v>
      </c>
      <c r="D112" s="87">
        <v>204.24</v>
      </c>
      <c r="E112" s="87">
        <v>246.94</v>
      </c>
      <c r="F112" s="87">
        <v>258.52</v>
      </c>
    </row>
    <row r="113" spans="1:6" x14ac:dyDescent="0.55000000000000004">
      <c r="A113" s="85">
        <v>39569</v>
      </c>
      <c r="B113" s="91"/>
      <c r="C113" s="87">
        <v>195.21</v>
      </c>
      <c r="D113" s="87">
        <v>203.76</v>
      </c>
      <c r="E113" s="87">
        <v>244.14</v>
      </c>
      <c r="F113" s="87">
        <v>254.67</v>
      </c>
    </row>
    <row r="114" spans="1:6" x14ac:dyDescent="0.55000000000000004">
      <c r="A114" s="85">
        <v>39600</v>
      </c>
      <c r="B114" s="91"/>
      <c r="C114" s="87">
        <v>197.24</v>
      </c>
      <c r="D114" s="87">
        <v>209.99</v>
      </c>
      <c r="E114" s="87">
        <v>246.73</v>
      </c>
      <c r="F114" s="87">
        <v>262.5</v>
      </c>
    </row>
    <row r="115" spans="1:6" x14ac:dyDescent="0.55000000000000004">
      <c r="A115" s="85">
        <v>39630</v>
      </c>
      <c r="B115" s="91"/>
      <c r="C115" s="87">
        <v>197.35</v>
      </c>
      <c r="D115" s="87">
        <v>205</v>
      </c>
      <c r="E115" s="87">
        <v>250.04</v>
      </c>
      <c r="F115" s="87">
        <v>259.57</v>
      </c>
    </row>
    <row r="116" spans="1:6" x14ac:dyDescent="0.55000000000000004">
      <c r="A116" s="85">
        <v>39661</v>
      </c>
      <c r="B116" s="91"/>
      <c r="C116" s="87">
        <v>184.45</v>
      </c>
      <c r="D116" s="87">
        <v>185.86</v>
      </c>
      <c r="E116" s="87">
        <v>221.92</v>
      </c>
      <c r="F116" s="87">
        <v>223.49</v>
      </c>
    </row>
    <row r="117" spans="1:6" x14ac:dyDescent="0.55000000000000004">
      <c r="A117" s="85">
        <v>39692</v>
      </c>
      <c r="B117" s="91"/>
      <c r="C117" s="87">
        <v>172.41</v>
      </c>
      <c r="D117" s="87">
        <v>174.02</v>
      </c>
      <c r="E117" s="87">
        <v>198.97</v>
      </c>
      <c r="F117" s="87">
        <v>200.7</v>
      </c>
    </row>
    <row r="118" spans="1:6" x14ac:dyDescent="0.55000000000000004">
      <c r="A118" s="85">
        <v>39722</v>
      </c>
      <c r="B118" s="91"/>
      <c r="C118" s="87">
        <v>143.84</v>
      </c>
      <c r="D118" s="87">
        <v>145.94</v>
      </c>
      <c r="E118" s="87">
        <v>153.62</v>
      </c>
      <c r="F118" s="87">
        <v>155.77000000000001</v>
      </c>
    </row>
    <row r="119" spans="1:6" x14ac:dyDescent="0.55000000000000004">
      <c r="A119" s="85">
        <v>39753</v>
      </c>
      <c r="B119" s="91"/>
      <c r="C119" s="87">
        <v>128.34</v>
      </c>
      <c r="D119" s="87">
        <v>136.6</v>
      </c>
      <c r="E119" s="87">
        <v>131.41999999999999</v>
      </c>
      <c r="F119" s="87">
        <v>139.79</v>
      </c>
    </row>
    <row r="120" spans="1:6" x14ac:dyDescent="0.55000000000000004">
      <c r="A120" s="85">
        <v>39783</v>
      </c>
      <c r="B120" s="91"/>
      <c r="C120" s="87">
        <v>120.47</v>
      </c>
      <c r="D120" s="87">
        <v>131.63999999999999</v>
      </c>
      <c r="E120" s="87">
        <v>131.05000000000001</v>
      </c>
      <c r="F120" s="87">
        <v>143.1</v>
      </c>
    </row>
    <row r="121" spans="1:6" x14ac:dyDescent="0.55000000000000004">
      <c r="A121" s="85">
        <v>39814</v>
      </c>
      <c r="B121" s="91"/>
      <c r="C121" s="87">
        <v>126.39</v>
      </c>
      <c r="D121" s="87">
        <v>141.91</v>
      </c>
      <c r="E121" s="87">
        <v>134.80000000000001</v>
      </c>
      <c r="F121" s="87">
        <v>151.26</v>
      </c>
    </row>
    <row r="122" spans="1:6" x14ac:dyDescent="0.55000000000000004">
      <c r="A122" s="85">
        <v>39845</v>
      </c>
      <c r="B122" s="91"/>
      <c r="C122" s="87">
        <v>125.37</v>
      </c>
      <c r="D122" s="87">
        <v>140.4</v>
      </c>
      <c r="E122" s="87">
        <v>128.96</v>
      </c>
      <c r="F122" s="87">
        <v>144.33000000000001</v>
      </c>
    </row>
    <row r="123" spans="1:6" x14ac:dyDescent="0.55000000000000004">
      <c r="A123" s="85">
        <v>39873</v>
      </c>
      <c r="B123" s="91"/>
      <c r="C123" s="87">
        <v>125.11</v>
      </c>
      <c r="D123" s="87">
        <v>139.75</v>
      </c>
      <c r="E123" s="87">
        <v>131.26</v>
      </c>
      <c r="F123" s="87">
        <v>146.52000000000001</v>
      </c>
    </row>
    <row r="124" spans="1:6" x14ac:dyDescent="0.55000000000000004">
      <c r="A124" s="85">
        <v>39904</v>
      </c>
      <c r="B124" s="91"/>
      <c r="C124" s="87">
        <v>129.15</v>
      </c>
      <c r="D124" s="87">
        <v>145.02000000000001</v>
      </c>
      <c r="E124" s="87">
        <v>137.02000000000001</v>
      </c>
      <c r="F124" s="87">
        <v>153.76</v>
      </c>
    </row>
    <row r="125" spans="1:6" x14ac:dyDescent="0.55000000000000004">
      <c r="A125" s="85">
        <v>39934</v>
      </c>
      <c r="B125" s="91"/>
      <c r="C125" s="87">
        <v>135.18</v>
      </c>
      <c r="D125" s="87">
        <v>154.63</v>
      </c>
      <c r="E125" s="87">
        <v>148.46</v>
      </c>
      <c r="F125" s="87">
        <v>169.72</v>
      </c>
    </row>
    <row r="126" spans="1:6" x14ac:dyDescent="0.55000000000000004">
      <c r="A126" s="85">
        <v>39965</v>
      </c>
      <c r="B126" s="91"/>
      <c r="C126" s="87">
        <v>137.55000000000001</v>
      </c>
      <c r="D126" s="87">
        <v>155.16999999999999</v>
      </c>
      <c r="E126" s="87">
        <v>154.94999999999999</v>
      </c>
      <c r="F126" s="87">
        <v>174.68</v>
      </c>
    </row>
    <row r="127" spans="1:6" x14ac:dyDescent="0.55000000000000004">
      <c r="A127" s="85">
        <v>39995</v>
      </c>
      <c r="B127" s="91"/>
      <c r="C127" s="87">
        <v>134.9</v>
      </c>
      <c r="D127" s="87">
        <v>147.56</v>
      </c>
      <c r="E127" s="87">
        <v>152.74</v>
      </c>
      <c r="F127" s="87">
        <v>166.96</v>
      </c>
    </row>
    <row r="128" spans="1:6" x14ac:dyDescent="0.55000000000000004">
      <c r="A128" s="85">
        <v>40026</v>
      </c>
      <c r="B128" s="91"/>
      <c r="C128" s="87">
        <v>144.18</v>
      </c>
      <c r="D128" s="87">
        <v>153.05000000000001</v>
      </c>
      <c r="E128" s="87">
        <v>165.37</v>
      </c>
      <c r="F128" s="87">
        <v>175.43</v>
      </c>
    </row>
    <row r="129" spans="1:6" x14ac:dyDescent="0.55000000000000004">
      <c r="A129" s="85">
        <v>40057</v>
      </c>
      <c r="B129" s="91"/>
      <c r="C129" s="87">
        <v>140.58000000000001</v>
      </c>
      <c r="D129" s="87">
        <v>148.05000000000001</v>
      </c>
      <c r="E129" s="87">
        <v>164.63</v>
      </c>
      <c r="F129" s="87">
        <v>173.27</v>
      </c>
    </row>
    <row r="130" spans="1:6" x14ac:dyDescent="0.55000000000000004">
      <c r="A130" s="85">
        <v>40087</v>
      </c>
      <c r="B130" s="91"/>
      <c r="C130" s="87">
        <v>143.72999999999999</v>
      </c>
      <c r="D130" s="87">
        <v>149.76</v>
      </c>
      <c r="E130" s="87">
        <v>171.3</v>
      </c>
      <c r="F130" s="87">
        <v>178.37</v>
      </c>
    </row>
    <row r="131" spans="1:6" x14ac:dyDescent="0.55000000000000004">
      <c r="A131" s="85">
        <v>40118</v>
      </c>
      <c r="B131" s="91"/>
      <c r="C131" s="87">
        <v>148.61000000000001</v>
      </c>
      <c r="D131" s="87">
        <v>154.91</v>
      </c>
      <c r="E131" s="87">
        <v>178.24</v>
      </c>
      <c r="F131" s="87">
        <v>185.69</v>
      </c>
    </row>
    <row r="132" spans="1:6" x14ac:dyDescent="0.55000000000000004">
      <c r="A132" s="85">
        <v>40148</v>
      </c>
      <c r="B132" s="91"/>
      <c r="C132" s="87">
        <v>152.63</v>
      </c>
      <c r="D132" s="87">
        <v>156.18</v>
      </c>
      <c r="E132" s="87">
        <v>178.87</v>
      </c>
      <c r="F132" s="87">
        <v>182.91</v>
      </c>
    </row>
    <row r="133" spans="1:6" x14ac:dyDescent="0.55000000000000004">
      <c r="A133" s="85">
        <v>40179</v>
      </c>
      <c r="B133" s="91"/>
      <c r="C133" s="87">
        <v>156.99</v>
      </c>
      <c r="D133" s="87">
        <v>157.63</v>
      </c>
      <c r="E133" s="87">
        <v>180.17</v>
      </c>
      <c r="F133" s="87">
        <v>180.79</v>
      </c>
    </row>
    <row r="134" spans="1:6" x14ac:dyDescent="0.55000000000000004">
      <c r="A134" s="85">
        <v>40210</v>
      </c>
      <c r="B134" s="91"/>
      <c r="C134" s="87">
        <v>151.72999999999999</v>
      </c>
      <c r="D134" s="87">
        <v>152.68</v>
      </c>
      <c r="E134" s="87">
        <v>166.88</v>
      </c>
      <c r="F134" s="87">
        <v>167.81</v>
      </c>
    </row>
    <row r="135" spans="1:6" x14ac:dyDescent="0.55000000000000004">
      <c r="A135" s="85">
        <v>40238</v>
      </c>
      <c r="B135" s="91"/>
      <c r="C135" s="87">
        <v>154.22999999999999</v>
      </c>
      <c r="D135" s="87">
        <v>148.24</v>
      </c>
      <c r="E135" s="87">
        <v>168.28</v>
      </c>
      <c r="F135" s="87">
        <v>161.63999999999999</v>
      </c>
    </row>
    <row r="136" spans="1:6" x14ac:dyDescent="0.55000000000000004">
      <c r="A136" s="85">
        <v>40269</v>
      </c>
      <c r="B136" s="91"/>
      <c r="C136" s="87">
        <v>159.91999999999999</v>
      </c>
      <c r="D136" s="87">
        <v>146.82</v>
      </c>
      <c r="E136" s="87">
        <v>172.62</v>
      </c>
      <c r="F136" s="87">
        <v>158.37</v>
      </c>
    </row>
    <row r="137" spans="1:6" x14ac:dyDescent="0.55000000000000004">
      <c r="A137" s="85">
        <v>40299</v>
      </c>
      <c r="B137" s="91"/>
      <c r="C137" s="87">
        <v>152.54</v>
      </c>
      <c r="D137" s="87">
        <v>144.69999999999999</v>
      </c>
      <c r="E137" s="87">
        <v>153.76</v>
      </c>
      <c r="F137" s="87">
        <v>145.76</v>
      </c>
    </row>
    <row r="138" spans="1:6" x14ac:dyDescent="0.55000000000000004">
      <c r="A138" s="85">
        <v>40330</v>
      </c>
      <c r="B138" s="91"/>
      <c r="C138" s="87">
        <v>148.69</v>
      </c>
      <c r="D138" s="87">
        <v>142.66</v>
      </c>
      <c r="E138" s="87">
        <v>146.05000000000001</v>
      </c>
      <c r="F138" s="87">
        <v>140.04</v>
      </c>
    </row>
    <row r="139" spans="1:6" x14ac:dyDescent="0.55000000000000004">
      <c r="A139" s="85">
        <v>40360</v>
      </c>
      <c r="B139" s="91"/>
      <c r="C139" s="87">
        <v>152.62</v>
      </c>
      <c r="D139" s="87">
        <v>150.19</v>
      </c>
      <c r="E139" s="87">
        <v>156.97999999999999</v>
      </c>
      <c r="F139" s="87">
        <v>154.38999999999999</v>
      </c>
    </row>
    <row r="140" spans="1:6" x14ac:dyDescent="0.55000000000000004">
      <c r="A140" s="85">
        <v>40391</v>
      </c>
      <c r="B140" s="91"/>
      <c r="C140" s="87">
        <v>161.59</v>
      </c>
      <c r="D140" s="87">
        <v>158.93</v>
      </c>
      <c r="E140" s="87">
        <v>167.58</v>
      </c>
      <c r="F140" s="87">
        <v>164.72</v>
      </c>
    </row>
    <row r="141" spans="1:6" x14ac:dyDescent="0.55000000000000004">
      <c r="A141" s="85">
        <v>40422</v>
      </c>
      <c r="B141" s="82"/>
      <c r="C141" s="87">
        <v>167.92</v>
      </c>
      <c r="D141" s="87">
        <v>167.54</v>
      </c>
      <c r="E141" s="87">
        <v>176.77</v>
      </c>
      <c r="F141" s="87">
        <v>176.26</v>
      </c>
    </row>
    <row r="142" spans="1:6" x14ac:dyDescent="0.55000000000000004">
      <c r="A142" s="85">
        <v>40452</v>
      </c>
      <c r="B142" s="91">
        <v>2004</v>
      </c>
      <c r="C142" s="87">
        <v>177.36</v>
      </c>
      <c r="D142" s="87">
        <v>176.7</v>
      </c>
      <c r="E142" s="87">
        <v>198.21</v>
      </c>
      <c r="F142" s="87">
        <v>197.35</v>
      </c>
    </row>
    <row r="143" spans="1:6" x14ac:dyDescent="0.55000000000000004">
      <c r="A143" s="85">
        <v>40483</v>
      </c>
      <c r="B143" s="82"/>
      <c r="C143" s="87">
        <v>182.86</v>
      </c>
      <c r="D143" s="87">
        <v>182.46</v>
      </c>
      <c r="E143" s="87">
        <v>200.59</v>
      </c>
      <c r="F143" s="87">
        <v>200.01</v>
      </c>
    </row>
    <row r="144" spans="1:6" x14ac:dyDescent="0.55000000000000004">
      <c r="A144" s="85">
        <v>40513</v>
      </c>
      <c r="B144" s="91"/>
      <c r="C144" s="87">
        <v>191.38</v>
      </c>
      <c r="D144" s="87">
        <v>192.54</v>
      </c>
      <c r="E144" s="87">
        <v>203.34</v>
      </c>
      <c r="F144" s="87">
        <v>204.44</v>
      </c>
    </row>
    <row r="145" spans="1:6" x14ac:dyDescent="0.55000000000000004">
      <c r="A145" s="85">
        <v>40544</v>
      </c>
      <c r="B145" s="91"/>
      <c r="C145" s="87">
        <v>200.31</v>
      </c>
      <c r="D145" s="87">
        <v>200.36</v>
      </c>
      <c r="E145" s="87">
        <v>215.31</v>
      </c>
      <c r="F145" s="87">
        <v>215.22</v>
      </c>
    </row>
    <row r="146" spans="1:6" x14ac:dyDescent="0.55000000000000004">
      <c r="A146" s="85">
        <v>40575</v>
      </c>
      <c r="B146" s="91"/>
      <c r="C146" s="87">
        <v>209.01</v>
      </c>
      <c r="D146" s="87">
        <v>206.93</v>
      </c>
      <c r="E146" s="87">
        <v>229.42</v>
      </c>
      <c r="F146" s="87">
        <v>226.99</v>
      </c>
    </row>
    <row r="147" spans="1:6" x14ac:dyDescent="0.55000000000000004">
      <c r="A147" s="85">
        <v>40603</v>
      </c>
      <c r="B147" s="91"/>
      <c r="C147" s="87">
        <v>202.25</v>
      </c>
      <c r="D147" s="87">
        <v>197.92</v>
      </c>
      <c r="E147" s="87">
        <v>227.98</v>
      </c>
      <c r="F147" s="87">
        <v>222.96</v>
      </c>
    </row>
    <row r="148" spans="1:6" x14ac:dyDescent="0.55000000000000004">
      <c r="A148" s="85">
        <v>40634</v>
      </c>
      <c r="B148" s="91"/>
      <c r="C148" s="87">
        <v>205.33</v>
      </c>
      <c r="D148" s="87">
        <v>200.29</v>
      </c>
      <c r="E148" s="87">
        <v>238.7</v>
      </c>
      <c r="F148" s="87">
        <v>232.69</v>
      </c>
    </row>
    <row r="149" spans="1:6" x14ac:dyDescent="0.55000000000000004">
      <c r="A149" s="85">
        <v>40664</v>
      </c>
      <c r="B149" s="91"/>
      <c r="C149" s="87">
        <v>198.42</v>
      </c>
      <c r="D149" s="87">
        <v>197.37</v>
      </c>
      <c r="E149" s="87">
        <v>228.64</v>
      </c>
      <c r="F149" s="87">
        <v>227.29</v>
      </c>
    </row>
    <row r="150" spans="1:6" x14ac:dyDescent="0.55000000000000004">
      <c r="A150" s="85">
        <v>40695</v>
      </c>
      <c r="B150" s="91"/>
      <c r="C150" s="87">
        <v>198.92</v>
      </c>
      <c r="D150" s="87">
        <v>197.41</v>
      </c>
      <c r="E150" s="87">
        <v>230.27</v>
      </c>
      <c r="F150" s="87">
        <v>228.37</v>
      </c>
    </row>
    <row r="151" spans="1:6" x14ac:dyDescent="0.55000000000000004">
      <c r="A151" s="85">
        <v>40725</v>
      </c>
      <c r="B151" s="91"/>
      <c r="C151" s="87">
        <v>201.06</v>
      </c>
      <c r="D151" s="87">
        <v>198.49</v>
      </c>
      <c r="E151" s="87">
        <v>230.8</v>
      </c>
      <c r="F151" s="87">
        <v>227.72</v>
      </c>
    </row>
    <row r="152" spans="1:6" x14ac:dyDescent="0.55000000000000004">
      <c r="A152" s="85">
        <v>40756</v>
      </c>
      <c r="B152" s="91"/>
      <c r="C152" s="87">
        <v>198.82</v>
      </c>
      <c r="D152" s="87">
        <v>200.89</v>
      </c>
      <c r="E152" s="87">
        <v>228.96</v>
      </c>
      <c r="F152" s="87">
        <v>231.2</v>
      </c>
    </row>
    <row r="153" spans="1:6" x14ac:dyDescent="0.55000000000000004">
      <c r="A153" s="85">
        <v>40787</v>
      </c>
      <c r="B153" s="91"/>
      <c r="C153" s="87">
        <v>193.99</v>
      </c>
      <c r="D153" s="87">
        <v>197.35</v>
      </c>
      <c r="E153" s="87">
        <v>214.61</v>
      </c>
      <c r="F153" s="87">
        <v>218.2</v>
      </c>
    </row>
    <row r="154" spans="1:6" x14ac:dyDescent="0.55000000000000004">
      <c r="A154" s="85">
        <v>40817</v>
      </c>
      <c r="B154" s="91"/>
      <c r="C154" s="87">
        <v>182.1</v>
      </c>
      <c r="D154" s="87">
        <v>187.31</v>
      </c>
      <c r="E154" s="87">
        <v>200.89</v>
      </c>
      <c r="F154" s="87">
        <v>206.51</v>
      </c>
    </row>
    <row r="155" spans="1:6" x14ac:dyDescent="0.55000000000000004">
      <c r="A155" s="85">
        <v>40848</v>
      </c>
      <c r="B155" s="91"/>
      <c r="C155" s="87">
        <v>177.16</v>
      </c>
      <c r="D155" s="87">
        <v>185.91</v>
      </c>
      <c r="E155" s="87">
        <v>193.08</v>
      </c>
      <c r="F155" s="87">
        <v>202.49</v>
      </c>
    </row>
    <row r="156" spans="1:6" x14ac:dyDescent="0.55000000000000004">
      <c r="A156" s="85">
        <v>40878</v>
      </c>
      <c r="B156" s="91"/>
      <c r="C156" s="87">
        <v>173.46</v>
      </c>
      <c r="D156" s="87">
        <v>182.51</v>
      </c>
      <c r="E156" s="87">
        <v>183.42</v>
      </c>
      <c r="F156" s="87">
        <v>192.87</v>
      </c>
    </row>
    <row r="157" spans="1:6" x14ac:dyDescent="0.55000000000000004">
      <c r="A157" s="85">
        <v>40909</v>
      </c>
      <c r="B157" s="91"/>
      <c r="C157" s="87">
        <v>177.44</v>
      </c>
      <c r="D157" s="87">
        <v>185.64</v>
      </c>
      <c r="E157" s="87">
        <v>183.94</v>
      </c>
      <c r="F157" s="87">
        <v>192.32</v>
      </c>
    </row>
    <row r="158" spans="1:6" x14ac:dyDescent="0.55000000000000004">
      <c r="A158" s="85">
        <v>40940</v>
      </c>
      <c r="B158" s="91"/>
      <c r="C158" s="87">
        <v>181.66</v>
      </c>
      <c r="D158" s="87">
        <v>190.62</v>
      </c>
      <c r="E158" s="87">
        <v>193.29</v>
      </c>
      <c r="F158" s="87">
        <v>202.7</v>
      </c>
    </row>
    <row r="159" spans="1:6" x14ac:dyDescent="0.55000000000000004">
      <c r="A159" s="85">
        <v>40969</v>
      </c>
      <c r="B159" s="91"/>
      <c r="C159" s="87">
        <v>182.52</v>
      </c>
      <c r="D159" s="87">
        <v>196.18</v>
      </c>
      <c r="E159" s="87">
        <v>193.8</v>
      </c>
      <c r="F159" s="87">
        <v>208.18</v>
      </c>
    </row>
    <row r="160" spans="1:6" x14ac:dyDescent="0.55000000000000004">
      <c r="A160" s="85">
        <v>41000</v>
      </c>
      <c r="B160" s="91"/>
      <c r="C160" s="87">
        <v>182.42</v>
      </c>
      <c r="D160" s="87">
        <v>197.15</v>
      </c>
      <c r="E160" s="87">
        <v>192.99</v>
      </c>
      <c r="F160" s="87">
        <v>208.44</v>
      </c>
    </row>
    <row r="161" spans="1:6" x14ac:dyDescent="0.55000000000000004">
      <c r="A161" s="85">
        <v>41030</v>
      </c>
      <c r="B161" s="91"/>
      <c r="C161" s="87">
        <v>178.63</v>
      </c>
      <c r="D161" s="87">
        <v>193.04</v>
      </c>
      <c r="E161" s="87">
        <v>183.8</v>
      </c>
      <c r="F161" s="87">
        <v>198.5</v>
      </c>
    </row>
    <row r="162" spans="1:6" x14ac:dyDescent="0.55000000000000004">
      <c r="A162" s="85">
        <v>41061</v>
      </c>
      <c r="B162" s="91"/>
      <c r="C162" s="87">
        <v>173.06</v>
      </c>
      <c r="D162" s="87">
        <v>191.98</v>
      </c>
      <c r="E162" s="87">
        <v>174.42</v>
      </c>
      <c r="F162" s="87">
        <v>193.37</v>
      </c>
    </row>
    <row r="163" spans="1:6" x14ac:dyDescent="0.55000000000000004">
      <c r="A163" s="85">
        <v>41091</v>
      </c>
      <c r="B163" s="91"/>
      <c r="C163" s="87">
        <v>179.2</v>
      </c>
      <c r="D163" s="87">
        <v>211.51</v>
      </c>
      <c r="E163" s="87">
        <v>177.03</v>
      </c>
      <c r="F163" s="87">
        <v>208.82</v>
      </c>
    </row>
    <row r="164" spans="1:6" x14ac:dyDescent="0.55000000000000004">
      <c r="A164" s="85">
        <v>41122</v>
      </c>
      <c r="B164" s="91"/>
      <c r="C164" s="87">
        <v>178.26</v>
      </c>
      <c r="D164" s="87">
        <v>211.9</v>
      </c>
      <c r="E164" s="87">
        <v>177.8</v>
      </c>
      <c r="F164" s="87">
        <v>211.21</v>
      </c>
    </row>
    <row r="165" spans="1:6" x14ac:dyDescent="0.55000000000000004">
      <c r="A165" s="85">
        <v>41153</v>
      </c>
      <c r="B165" s="91"/>
      <c r="C165" s="87">
        <v>181.38</v>
      </c>
      <c r="D165" s="87">
        <v>209.84</v>
      </c>
      <c r="E165" s="87">
        <v>187.68</v>
      </c>
      <c r="F165" s="87">
        <v>216.99</v>
      </c>
    </row>
    <row r="166" spans="1:6" x14ac:dyDescent="0.55000000000000004">
      <c r="A166" s="85">
        <v>41183</v>
      </c>
      <c r="B166" s="91"/>
      <c r="C166" s="87">
        <v>177.9</v>
      </c>
      <c r="D166" s="87">
        <v>202.45</v>
      </c>
      <c r="E166" s="87">
        <v>185.59</v>
      </c>
      <c r="F166" s="87">
        <v>211.06</v>
      </c>
    </row>
    <row r="167" spans="1:6" x14ac:dyDescent="0.55000000000000004">
      <c r="A167" s="85">
        <v>41214</v>
      </c>
      <c r="B167" s="91"/>
      <c r="C167" s="87">
        <v>174.77</v>
      </c>
      <c r="D167" s="87">
        <v>198.24</v>
      </c>
      <c r="E167" s="87">
        <v>180.29</v>
      </c>
      <c r="F167" s="87">
        <v>204.38</v>
      </c>
    </row>
    <row r="168" spans="1:6" x14ac:dyDescent="0.55000000000000004">
      <c r="A168" s="85">
        <v>41244</v>
      </c>
      <c r="B168" s="91"/>
      <c r="C168" s="87">
        <v>176.79</v>
      </c>
      <c r="D168" s="87">
        <v>196.51</v>
      </c>
      <c r="E168" s="87">
        <v>186.54</v>
      </c>
      <c r="F168" s="87">
        <v>207.21</v>
      </c>
    </row>
    <row r="169" spans="1:6" x14ac:dyDescent="0.55000000000000004">
      <c r="A169" s="85">
        <v>41275</v>
      </c>
      <c r="B169" s="91"/>
      <c r="C169" s="87">
        <v>176.99</v>
      </c>
      <c r="D169" s="87">
        <v>194.12</v>
      </c>
      <c r="E169" s="87">
        <v>189.21</v>
      </c>
      <c r="F169" s="87">
        <v>207.38</v>
      </c>
    </row>
    <row r="170" spans="1:6" x14ac:dyDescent="0.55000000000000004">
      <c r="A170" s="85">
        <v>41306</v>
      </c>
      <c r="B170" s="91"/>
      <c r="C170" s="87">
        <v>176.57</v>
      </c>
      <c r="D170" s="87">
        <v>193.33</v>
      </c>
      <c r="E170" s="87">
        <v>189.52</v>
      </c>
      <c r="F170" s="87">
        <v>207.37</v>
      </c>
    </row>
    <row r="171" spans="1:6" x14ac:dyDescent="0.55000000000000004">
      <c r="A171" s="85">
        <v>41334</v>
      </c>
      <c r="B171" s="91"/>
      <c r="C171" s="87">
        <v>171.6</v>
      </c>
      <c r="D171" s="87">
        <v>192.15</v>
      </c>
      <c r="E171" s="87">
        <v>178.73</v>
      </c>
      <c r="F171" s="87">
        <v>200</v>
      </c>
    </row>
    <row r="172" spans="1:6" x14ac:dyDescent="0.55000000000000004">
      <c r="A172" s="85">
        <v>41365</v>
      </c>
      <c r="B172" s="91"/>
      <c r="C172" s="87">
        <v>166.51</v>
      </c>
      <c r="D172" s="87">
        <v>186.4</v>
      </c>
      <c r="E172" s="87">
        <v>174.39</v>
      </c>
      <c r="F172" s="87">
        <v>195.09</v>
      </c>
    </row>
    <row r="173" spans="1:6" x14ac:dyDescent="0.55000000000000004">
      <c r="A173" s="85">
        <v>41395</v>
      </c>
      <c r="B173" s="91"/>
      <c r="C173" s="87">
        <v>166</v>
      </c>
      <c r="D173" s="87">
        <v>186.87</v>
      </c>
      <c r="E173" s="87">
        <v>173.24</v>
      </c>
      <c r="F173" s="87">
        <v>194.9</v>
      </c>
    </row>
    <row r="174" spans="1:6" x14ac:dyDescent="0.55000000000000004">
      <c r="A174" s="85">
        <v>41426</v>
      </c>
      <c r="B174" s="91"/>
      <c r="C174" s="87">
        <v>163.98</v>
      </c>
      <c r="D174" s="87">
        <v>188.19</v>
      </c>
      <c r="E174" s="87">
        <v>173.82</v>
      </c>
      <c r="F174" s="87">
        <v>199.35</v>
      </c>
    </row>
    <row r="175" spans="1:6" x14ac:dyDescent="0.55000000000000004">
      <c r="A175" s="85">
        <v>41456</v>
      </c>
      <c r="B175" s="91"/>
      <c r="C175" s="87">
        <v>161.35</v>
      </c>
      <c r="D175" s="87">
        <v>183.18</v>
      </c>
      <c r="E175" s="87">
        <v>169.68</v>
      </c>
      <c r="F175" s="87">
        <v>192.51</v>
      </c>
    </row>
    <row r="176" spans="1:6" x14ac:dyDescent="0.55000000000000004">
      <c r="A176" s="85">
        <v>41487</v>
      </c>
      <c r="B176" s="91"/>
      <c r="C176" s="87">
        <v>160.99</v>
      </c>
      <c r="D176" s="87">
        <v>176.56</v>
      </c>
      <c r="E176" s="87">
        <v>172.34</v>
      </c>
      <c r="F176" s="87">
        <v>188.89</v>
      </c>
    </row>
    <row r="177" spans="1:6" x14ac:dyDescent="0.55000000000000004">
      <c r="A177" s="85">
        <v>41518</v>
      </c>
      <c r="B177" s="91"/>
      <c r="C177" s="87">
        <v>159.91999999999999</v>
      </c>
      <c r="D177" s="87">
        <v>175.85</v>
      </c>
      <c r="E177" s="87">
        <v>171.66</v>
      </c>
      <c r="F177" s="87">
        <v>188.64</v>
      </c>
    </row>
    <row r="178" spans="1:6" x14ac:dyDescent="0.55000000000000004">
      <c r="A178" s="85">
        <v>41548</v>
      </c>
      <c r="B178" s="91"/>
      <c r="C178" s="87">
        <v>160.44999999999999</v>
      </c>
      <c r="D178" s="87">
        <v>176.23</v>
      </c>
      <c r="E178" s="87">
        <v>176</v>
      </c>
      <c r="F178" s="87">
        <v>193.19</v>
      </c>
    </row>
    <row r="179" spans="1:6" x14ac:dyDescent="0.55000000000000004">
      <c r="A179" s="85">
        <v>41579</v>
      </c>
      <c r="B179" s="91"/>
      <c r="C179" s="87">
        <v>159.03</v>
      </c>
      <c r="D179" s="87">
        <v>174.76</v>
      </c>
      <c r="E179" s="87">
        <v>172.48</v>
      </c>
      <c r="F179" s="87">
        <v>189.41</v>
      </c>
    </row>
    <row r="180" spans="1:6" x14ac:dyDescent="0.55000000000000004">
      <c r="A180" s="85">
        <v>41609</v>
      </c>
      <c r="B180" s="91"/>
      <c r="C180" s="87">
        <v>159.72999999999999</v>
      </c>
      <c r="D180" s="87">
        <v>173.81</v>
      </c>
      <c r="E180" s="87">
        <v>176</v>
      </c>
      <c r="F180" s="87">
        <v>191.39</v>
      </c>
    </row>
    <row r="181" spans="1:6" x14ac:dyDescent="0.55000000000000004">
      <c r="A181" s="85">
        <v>41640</v>
      </c>
      <c r="B181" s="91"/>
      <c r="C181" s="87">
        <v>158.36000000000001</v>
      </c>
      <c r="D181" s="87">
        <v>170.53</v>
      </c>
      <c r="E181" s="87">
        <v>173.44</v>
      </c>
      <c r="F181" s="87">
        <v>186.66</v>
      </c>
    </row>
    <row r="182" spans="1:6" x14ac:dyDescent="0.55000000000000004">
      <c r="A182" s="85">
        <v>41671</v>
      </c>
      <c r="B182" s="91"/>
      <c r="C182" s="87">
        <v>159.74</v>
      </c>
      <c r="D182" s="87">
        <v>173.36</v>
      </c>
      <c r="E182" s="87">
        <v>175.52</v>
      </c>
      <c r="F182" s="87">
        <v>190.36</v>
      </c>
    </row>
    <row r="183" spans="1:6" x14ac:dyDescent="0.55000000000000004">
      <c r="A183" s="85">
        <v>41699</v>
      </c>
      <c r="B183" s="91"/>
      <c r="C183" s="87">
        <v>163.06</v>
      </c>
      <c r="D183" s="87">
        <v>182.22</v>
      </c>
      <c r="E183" s="87">
        <v>181.3</v>
      </c>
      <c r="F183" s="87">
        <v>202.47</v>
      </c>
    </row>
    <row r="184" spans="1:6" x14ac:dyDescent="0.55000000000000004">
      <c r="A184" s="85">
        <v>41730</v>
      </c>
      <c r="B184" s="91"/>
      <c r="C184" s="87">
        <v>163.1</v>
      </c>
      <c r="D184" s="87">
        <v>179.8</v>
      </c>
      <c r="E184" s="87">
        <v>181.1</v>
      </c>
      <c r="F184" s="87">
        <v>199.53</v>
      </c>
    </row>
    <row r="185" spans="1:6" x14ac:dyDescent="0.55000000000000004">
      <c r="A185" s="85">
        <v>41760</v>
      </c>
      <c r="B185" s="91"/>
      <c r="C185" s="87">
        <v>162.38</v>
      </c>
      <c r="D185" s="87">
        <v>179.38</v>
      </c>
      <c r="E185" s="87">
        <v>179.32</v>
      </c>
      <c r="F185" s="87">
        <v>197.97</v>
      </c>
    </row>
    <row r="186" spans="1:6" x14ac:dyDescent="0.55000000000000004">
      <c r="A186" s="85">
        <v>41791</v>
      </c>
      <c r="B186" s="91"/>
      <c r="C186" s="87">
        <v>159.97999999999999</v>
      </c>
      <c r="D186" s="87">
        <v>174.5</v>
      </c>
      <c r="E186" s="87">
        <v>174.87</v>
      </c>
      <c r="F186" s="87">
        <v>190.61</v>
      </c>
    </row>
    <row r="187" spans="1:6" x14ac:dyDescent="0.55000000000000004">
      <c r="A187" s="85">
        <v>41821</v>
      </c>
      <c r="B187" s="91"/>
      <c r="C187" s="87">
        <v>159.85</v>
      </c>
      <c r="D187" s="87">
        <v>169.19</v>
      </c>
      <c r="E187" s="87">
        <v>173.95</v>
      </c>
      <c r="F187" s="87">
        <v>184</v>
      </c>
    </row>
    <row r="188" spans="1:6" x14ac:dyDescent="0.55000000000000004">
      <c r="A188" s="85">
        <v>41852</v>
      </c>
      <c r="B188" s="91"/>
      <c r="C188" s="87">
        <v>158.06</v>
      </c>
      <c r="D188" s="87">
        <v>166.18</v>
      </c>
      <c r="E188" s="87">
        <v>169.24</v>
      </c>
      <c r="F188" s="87">
        <v>177.82</v>
      </c>
    </row>
    <row r="189" spans="1:6" x14ac:dyDescent="0.55000000000000004">
      <c r="A189" s="85">
        <v>41883</v>
      </c>
      <c r="B189" s="91"/>
      <c r="C189" s="87">
        <v>153.30000000000001</v>
      </c>
      <c r="D189" s="87">
        <v>160.52000000000001</v>
      </c>
      <c r="E189" s="87">
        <v>159.02000000000001</v>
      </c>
      <c r="F189" s="87">
        <v>166.4</v>
      </c>
    </row>
    <row r="190" spans="1:6" x14ac:dyDescent="0.55000000000000004">
      <c r="A190" s="85">
        <v>41913</v>
      </c>
      <c r="B190" s="91"/>
      <c r="C190" s="87">
        <v>151.55000000000001</v>
      </c>
      <c r="D190" s="87">
        <v>159.36000000000001</v>
      </c>
      <c r="E190" s="87">
        <v>154.43</v>
      </c>
      <c r="F190" s="87">
        <v>162.29</v>
      </c>
    </row>
    <row r="191" spans="1:6" x14ac:dyDescent="0.55000000000000004">
      <c r="A191" s="85">
        <v>41944</v>
      </c>
      <c r="B191" s="91"/>
      <c r="C191" s="87">
        <v>151.5</v>
      </c>
      <c r="D191" s="87">
        <v>162.04</v>
      </c>
      <c r="E191" s="87">
        <v>152</v>
      </c>
      <c r="F191" s="87">
        <v>162.47</v>
      </c>
    </row>
    <row r="192" spans="1:6" x14ac:dyDescent="0.55000000000000004">
      <c r="A192" s="85">
        <v>41974</v>
      </c>
      <c r="B192" s="91"/>
      <c r="C192" s="87">
        <v>147.81</v>
      </c>
      <c r="D192" s="87">
        <v>159.59</v>
      </c>
      <c r="E192" s="87">
        <v>146.33000000000001</v>
      </c>
      <c r="F192" s="87">
        <v>157.88999999999999</v>
      </c>
    </row>
    <row r="193" spans="1:6" x14ac:dyDescent="0.55000000000000004">
      <c r="A193" s="85">
        <v>42005</v>
      </c>
      <c r="B193" s="82"/>
      <c r="C193" s="87">
        <v>143.06</v>
      </c>
      <c r="D193" s="87">
        <v>155.53</v>
      </c>
      <c r="E193" s="87">
        <v>133.83000000000001</v>
      </c>
      <c r="F193" s="87">
        <v>145.38999999999999</v>
      </c>
    </row>
    <row r="194" spans="1:6" x14ac:dyDescent="0.55000000000000004">
      <c r="A194" s="85">
        <v>42036</v>
      </c>
      <c r="B194" s="91">
        <v>2005</v>
      </c>
      <c r="C194" s="87">
        <v>140.54</v>
      </c>
      <c r="D194" s="87">
        <v>150.94</v>
      </c>
      <c r="E194" s="87">
        <v>128.32</v>
      </c>
      <c r="F194" s="87">
        <v>137.74</v>
      </c>
    </row>
    <row r="195" spans="1:6" x14ac:dyDescent="0.55000000000000004">
      <c r="A195" s="85">
        <v>42064</v>
      </c>
      <c r="B195" s="82"/>
      <c r="C195" s="87">
        <v>137.87</v>
      </c>
      <c r="D195" s="87">
        <v>147.97</v>
      </c>
      <c r="E195" s="87">
        <v>119.94</v>
      </c>
      <c r="F195" s="87">
        <v>128.65</v>
      </c>
    </row>
    <row r="196" spans="1:6" x14ac:dyDescent="0.55000000000000004">
      <c r="A196" s="85">
        <v>42095</v>
      </c>
      <c r="B196" s="91"/>
      <c r="C196" s="87">
        <v>137.35</v>
      </c>
      <c r="D196" s="87">
        <v>146.43</v>
      </c>
      <c r="E196" s="87">
        <v>119.45</v>
      </c>
      <c r="F196" s="87">
        <v>127.27</v>
      </c>
    </row>
    <row r="197" spans="1:6" x14ac:dyDescent="0.55000000000000004">
      <c r="A197" s="85">
        <v>42125</v>
      </c>
      <c r="B197" s="91"/>
      <c r="C197" s="87">
        <v>138.47</v>
      </c>
      <c r="D197" s="87">
        <v>143.56</v>
      </c>
      <c r="E197" s="87">
        <v>124.26</v>
      </c>
      <c r="F197" s="87">
        <v>128.75</v>
      </c>
    </row>
    <row r="198" spans="1:6" x14ac:dyDescent="0.55000000000000004">
      <c r="A198" s="85">
        <v>42156</v>
      </c>
      <c r="B198" s="91"/>
      <c r="C198" s="87">
        <v>136.32</v>
      </c>
      <c r="D198" s="87">
        <v>142.32</v>
      </c>
      <c r="E198" s="87">
        <v>122.94</v>
      </c>
      <c r="F198" s="87">
        <v>128.27000000000001</v>
      </c>
    </row>
    <row r="199" spans="1:6" x14ac:dyDescent="0.55000000000000004">
      <c r="A199" s="85">
        <v>42186</v>
      </c>
      <c r="B199" s="91"/>
      <c r="C199" s="87">
        <v>134.30000000000001</v>
      </c>
      <c r="D199" s="87">
        <v>143.94999999999999</v>
      </c>
      <c r="E199" s="87">
        <v>118.82</v>
      </c>
      <c r="F199" s="87">
        <v>127.28</v>
      </c>
    </row>
    <row r="200" spans="1:6" x14ac:dyDescent="0.55000000000000004">
      <c r="A200" s="85">
        <v>42217</v>
      </c>
      <c r="B200" s="91"/>
      <c r="C200" s="87">
        <v>128.59</v>
      </c>
      <c r="D200" s="87">
        <v>135.56</v>
      </c>
      <c r="E200" s="87">
        <v>115.11</v>
      </c>
      <c r="F200" s="87">
        <v>121.28</v>
      </c>
    </row>
    <row r="201" spans="1:6" x14ac:dyDescent="0.55000000000000004">
      <c r="A201" s="85">
        <v>42248</v>
      </c>
      <c r="B201" s="91"/>
      <c r="C201" s="87">
        <v>127.19</v>
      </c>
      <c r="D201" s="87">
        <v>132.69999999999999</v>
      </c>
      <c r="E201" s="87">
        <v>114.72</v>
      </c>
      <c r="F201" s="87">
        <v>119.62</v>
      </c>
    </row>
    <row r="202" spans="1:6" x14ac:dyDescent="0.55000000000000004">
      <c r="A202" s="85">
        <v>42278</v>
      </c>
      <c r="B202" s="91"/>
      <c r="C202" s="87">
        <v>127.3</v>
      </c>
      <c r="D202" s="87">
        <v>134.86000000000001</v>
      </c>
      <c r="E202" s="87">
        <v>114.97</v>
      </c>
      <c r="F202" s="87">
        <v>121.73</v>
      </c>
    </row>
    <row r="203" spans="1:6" x14ac:dyDescent="0.55000000000000004">
      <c r="A203" s="85">
        <v>42309</v>
      </c>
      <c r="B203" s="91"/>
      <c r="C203" s="87">
        <v>123.98</v>
      </c>
      <c r="D203" s="87">
        <v>132.72</v>
      </c>
      <c r="E203" s="87">
        <v>106.87</v>
      </c>
      <c r="F203" s="87">
        <v>114.34</v>
      </c>
    </row>
    <row r="204" spans="1:6" x14ac:dyDescent="0.55000000000000004">
      <c r="A204" s="85">
        <v>42339</v>
      </c>
      <c r="B204" s="91"/>
      <c r="C204" s="87">
        <v>123.13</v>
      </c>
      <c r="D204" s="87">
        <v>132.91999999999999</v>
      </c>
      <c r="E204" s="87">
        <v>107.8</v>
      </c>
      <c r="F204" s="87">
        <v>116.3</v>
      </c>
    </row>
    <row r="205" spans="1:6" x14ac:dyDescent="0.55000000000000004">
      <c r="A205" s="85">
        <v>42370</v>
      </c>
      <c r="B205" s="91"/>
      <c r="C205" s="87">
        <v>120.81</v>
      </c>
      <c r="D205" s="87">
        <v>133.05000000000001</v>
      </c>
      <c r="E205" s="87">
        <v>105.38</v>
      </c>
      <c r="F205" s="87">
        <v>115.98</v>
      </c>
    </row>
    <row r="206" spans="1:6" x14ac:dyDescent="0.55000000000000004">
      <c r="A206" s="85">
        <v>42401</v>
      </c>
      <c r="B206" s="91"/>
      <c r="C206" s="87">
        <v>121.71</v>
      </c>
      <c r="D206" s="87">
        <v>134.18</v>
      </c>
      <c r="E206" s="87">
        <v>108.54</v>
      </c>
      <c r="F206" s="87">
        <v>119.58</v>
      </c>
    </row>
    <row r="207" spans="1:6" x14ac:dyDescent="0.55000000000000004">
      <c r="A207" s="85">
        <v>42430</v>
      </c>
      <c r="B207" s="91"/>
      <c r="C207" s="87">
        <v>125.61</v>
      </c>
      <c r="D207" s="87">
        <v>137.44</v>
      </c>
      <c r="E207" s="87">
        <v>112.41</v>
      </c>
      <c r="F207" s="87">
        <v>122.92</v>
      </c>
    </row>
    <row r="208" spans="1:6" x14ac:dyDescent="0.55000000000000004">
      <c r="A208" s="85">
        <v>42461</v>
      </c>
      <c r="B208" s="91"/>
      <c r="C208" s="87">
        <v>128.61000000000001</v>
      </c>
      <c r="D208" s="87">
        <v>141.62</v>
      </c>
      <c r="E208" s="87">
        <v>117.26</v>
      </c>
      <c r="F208" s="87">
        <v>129.05000000000001</v>
      </c>
    </row>
    <row r="209" spans="1:6" x14ac:dyDescent="0.55000000000000004">
      <c r="A209" s="85">
        <v>42491</v>
      </c>
      <c r="B209" s="91"/>
      <c r="C209" s="87">
        <v>130.44999999999999</v>
      </c>
      <c r="D209" s="87">
        <v>148.03</v>
      </c>
      <c r="E209" s="87">
        <v>118.58</v>
      </c>
      <c r="F209" s="87">
        <v>134.47999999999999</v>
      </c>
    </row>
    <row r="210" spans="1:6" x14ac:dyDescent="0.55000000000000004">
      <c r="A210" s="85">
        <v>42522</v>
      </c>
      <c r="B210" s="91"/>
      <c r="C210" s="87">
        <v>133.21</v>
      </c>
      <c r="D210" s="87">
        <v>155.02000000000001</v>
      </c>
      <c r="E210" s="87">
        <v>120.32</v>
      </c>
      <c r="F210" s="87">
        <v>139.91999999999999</v>
      </c>
    </row>
    <row r="211" spans="1:6" x14ac:dyDescent="0.55000000000000004">
      <c r="A211" s="85">
        <v>42552</v>
      </c>
      <c r="B211" s="91"/>
      <c r="C211" s="87">
        <v>132.77000000000001</v>
      </c>
      <c r="D211" s="87">
        <v>149.38999999999999</v>
      </c>
      <c r="E211" s="87">
        <v>118.05</v>
      </c>
      <c r="F211" s="87">
        <v>132.74</v>
      </c>
    </row>
    <row r="212" spans="1:6" x14ac:dyDescent="0.55000000000000004">
      <c r="A212" s="85">
        <v>42583</v>
      </c>
      <c r="B212" s="91"/>
      <c r="C212" s="87">
        <v>131.4</v>
      </c>
      <c r="D212" s="87">
        <v>146.56</v>
      </c>
      <c r="E212" s="87">
        <v>118.41</v>
      </c>
      <c r="F212" s="87">
        <v>131.99</v>
      </c>
    </row>
    <row r="213" spans="1:6" x14ac:dyDescent="0.55000000000000004">
      <c r="A213" s="85">
        <v>42614</v>
      </c>
      <c r="B213" s="91"/>
      <c r="C213" s="87">
        <v>130.38</v>
      </c>
      <c r="D213" s="87">
        <v>144.94</v>
      </c>
      <c r="E213" s="87">
        <v>117.53</v>
      </c>
      <c r="F213" s="87">
        <v>130.57</v>
      </c>
    </row>
    <row r="214" spans="1:6" x14ac:dyDescent="0.55000000000000004">
      <c r="A214" s="85">
        <v>42644</v>
      </c>
      <c r="B214" s="91"/>
      <c r="C214" s="87">
        <v>129.78</v>
      </c>
      <c r="D214" s="87">
        <v>143.05000000000001</v>
      </c>
      <c r="E214" s="87">
        <v>114.97</v>
      </c>
      <c r="F214" s="87">
        <v>126.64</v>
      </c>
    </row>
    <row r="215" spans="1:6" x14ac:dyDescent="0.55000000000000004">
      <c r="A215" s="85">
        <v>42675</v>
      </c>
      <c r="B215" s="91"/>
      <c r="C215" s="87">
        <v>134.19999999999999</v>
      </c>
      <c r="D215" s="87">
        <v>143.96</v>
      </c>
      <c r="E215" s="87">
        <v>116.35</v>
      </c>
      <c r="F215" s="87">
        <v>124.73</v>
      </c>
    </row>
    <row r="216" spans="1:6" x14ac:dyDescent="0.55000000000000004">
      <c r="A216" s="85">
        <v>42705</v>
      </c>
      <c r="B216" s="91"/>
      <c r="C216" s="87">
        <v>135.04</v>
      </c>
      <c r="D216" s="87">
        <v>144.54</v>
      </c>
      <c r="E216" s="87">
        <v>114.44</v>
      </c>
      <c r="F216" s="87">
        <v>122.41</v>
      </c>
    </row>
    <row r="217" spans="1:6" x14ac:dyDescent="0.55000000000000004">
      <c r="A217" s="85">
        <v>42736</v>
      </c>
      <c r="B217" s="91"/>
      <c r="C217" s="87">
        <v>137.58000000000001</v>
      </c>
      <c r="D217" s="87">
        <v>147.49</v>
      </c>
      <c r="E217" s="87">
        <v>117.59</v>
      </c>
      <c r="F217" s="87">
        <v>125.99</v>
      </c>
    </row>
    <row r="218" spans="1:6" x14ac:dyDescent="0.55000000000000004">
      <c r="A218" s="85">
        <v>42767</v>
      </c>
      <c r="B218" s="91"/>
      <c r="C218" s="87">
        <v>139.13</v>
      </c>
      <c r="D218" s="87">
        <v>146.86000000000001</v>
      </c>
      <c r="E218" s="87">
        <v>119.09</v>
      </c>
      <c r="F218" s="87">
        <v>125.63</v>
      </c>
    </row>
    <row r="219" spans="1:6" x14ac:dyDescent="0.55000000000000004">
      <c r="A219" s="85">
        <v>42795</v>
      </c>
      <c r="B219" s="91"/>
      <c r="C219" s="87">
        <v>137.12</v>
      </c>
      <c r="D219" s="87">
        <v>144.72999999999999</v>
      </c>
      <c r="E219" s="87">
        <v>117.89</v>
      </c>
      <c r="F219" s="87">
        <v>124.35</v>
      </c>
    </row>
    <row r="220" spans="1:6" x14ac:dyDescent="0.55000000000000004">
      <c r="A220" s="85">
        <v>42826</v>
      </c>
      <c r="B220" s="91"/>
      <c r="C220" s="87">
        <v>134.35</v>
      </c>
      <c r="D220" s="87">
        <v>143.16</v>
      </c>
      <c r="E220" s="87">
        <v>115.74</v>
      </c>
      <c r="F220" s="87">
        <v>123.26</v>
      </c>
    </row>
    <row r="221" spans="1:6" x14ac:dyDescent="0.55000000000000004">
      <c r="A221" s="85">
        <v>42856</v>
      </c>
      <c r="B221" s="91"/>
      <c r="C221" s="87">
        <v>134.52000000000001</v>
      </c>
      <c r="D221" s="87">
        <v>146.99</v>
      </c>
      <c r="E221" s="87">
        <v>119.59</v>
      </c>
      <c r="F221" s="87">
        <v>130.6</v>
      </c>
    </row>
    <row r="222" spans="1:6" x14ac:dyDescent="0.55000000000000004">
      <c r="A222" s="85">
        <v>42887</v>
      </c>
      <c r="B222" s="82"/>
      <c r="C222" s="87">
        <v>133.25</v>
      </c>
      <c r="D222" s="87">
        <v>146.52000000000001</v>
      </c>
      <c r="E222" s="87">
        <v>120.38</v>
      </c>
      <c r="F222" s="87">
        <v>132.28</v>
      </c>
    </row>
    <row r="223" spans="1:6" x14ac:dyDescent="0.55000000000000004">
      <c r="A223" s="85">
        <v>42917</v>
      </c>
      <c r="B223" s="82"/>
      <c r="C223" s="87">
        <v>135.47</v>
      </c>
      <c r="D223" s="87">
        <v>146.77000000000001</v>
      </c>
      <c r="E223" s="87">
        <v>125.47</v>
      </c>
      <c r="F223" s="87">
        <v>135.85</v>
      </c>
    </row>
    <row r="224" spans="1:6" x14ac:dyDescent="0.55000000000000004">
      <c r="A224" s="85">
        <v>42948</v>
      </c>
      <c r="B224" s="82"/>
      <c r="C224" s="87">
        <v>136.72</v>
      </c>
      <c r="D224" s="87">
        <v>141.68</v>
      </c>
      <c r="E224" s="87">
        <v>129.84</v>
      </c>
      <c r="F224" s="87">
        <v>134.47</v>
      </c>
    </row>
    <row r="225" spans="1:6" x14ac:dyDescent="0.55000000000000004">
      <c r="A225" s="85">
        <v>42979</v>
      </c>
      <c r="B225" s="82"/>
      <c r="C225" s="87">
        <v>138.06</v>
      </c>
      <c r="D225" s="87">
        <v>142.84</v>
      </c>
      <c r="E225" s="87">
        <v>132.22999999999999</v>
      </c>
      <c r="F225" s="87">
        <v>136.72999999999999</v>
      </c>
    </row>
    <row r="226" spans="1:6" x14ac:dyDescent="0.55000000000000004">
      <c r="A226" s="85">
        <v>43009</v>
      </c>
      <c r="B226" s="82"/>
      <c r="C226" s="87">
        <v>137.79</v>
      </c>
      <c r="D226" s="87">
        <v>141.84</v>
      </c>
      <c r="E226" s="87">
        <v>130.22999999999999</v>
      </c>
      <c r="F226" s="87">
        <v>133.97999999999999</v>
      </c>
    </row>
    <row r="227" spans="1:6" x14ac:dyDescent="0.55000000000000004">
      <c r="A227" s="85">
        <v>43040</v>
      </c>
      <c r="B227" s="82"/>
      <c r="C227" s="87">
        <v>138.38</v>
      </c>
      <c r="D227" s="87">
        <v>142.79</v>
      </c>
      <c r="E227" s="87">
        <v>130.63999999999999</v>
      </c>
      <c r="F227" s="87">
        <v>134.71</v>
      </c>
    </row>
    <row r="228" spans="1:6" x14ac:dyDescent="0.55000000000000004">
      <c r="A228" s="85">
        <v>43070</v>
      </c>
      <c r="B228" s="82"/>
      <c r="C228" s="87">
        <v>137.44</v>
      </c>
      <c r="D228" s="87">
        <v>141.19999999999999</v>
      </c>
      <c r="E228" s="87">
        <v>130.72999999999999</v>
      </c>
      <c r="F228" s="87">
        <v>134.22</v>
      </c>
    </row>
    <row r="229" spans="1:6" x14ac:dyDescent="0.55000000000000004">
      <c r="A229" s="85">
        <v>43101</v>
      </c>
      <c r="B229" s="82"/>
      <c r="C229" s="87">
        <v>142.12</v>
      </c>
      <c r="D229" s="87">
        <v>145.1</v>
      </c>
      <c r="E229" s="87">
        <v>139.38</v>
      </c>
      <c r="F229" s="87">
        <v>142.22</v>
      </c>
    </row>
    <row r="230" spans="1:6" x14ac:dyDescent="0.55000000000000004">
      <c r="A230" s="85">
        <v>43132</v>
      </c>
      <c r="B230" s="82"/>
      <c r="C230" s="87">
        <v>144</v>
      </c>
      <c r="D230" s="87">
        <v>148.75</v>
      </c>
      <c r="E230" s="87">
        <v>142.88999999999999</v>
      </c>
      <c r="F230" s="87">
        <v>147.51</v>
      </c>
    </row>
    <row r="231" spans="1:6" x14ac:dyDescent="0.55000000000000004">
      <c r="A231" s="85">
        <v>43160</v>
      </c>
      <c r="B231" s="82"/>
      <c r="C231" s="87">
        <v>143.34</v>
      </c>
      <c r="D231" s="87">
        <v>150.47999999999999</v>
      </c>
      <c r="E231" s="87">
        <v>142.1</v>
      </c>
      <c r="F231" s="87">
        <v>149.08000000000001</v>
      </c>
    </row>
    <row r="232" spans="1:6" x14ac:dyDescent="0.55000000000000004">
      <c r="A232" s="85">
        <v>43191</v>
      </c>
      <c r="B232" s="82"/>
      <c r="C232" s="87">
        <v>146.09</v>
      </c>
      <c r="D232" s="87">
        <v>153.84</v>
      </c>
      <c r="E232" s="87">
        <v>144.13999999999999</v>
      </c>
      <c r="F232" s="87">
        <v>151.68</v>
      </c>
    </row>
    <row r="233" spans="1:6" x14ac:dyDescent="0.55000000000000004">
      <c r="A233" s="85">
        <v>43221</v>
      </c>
      <c r="B233" s="82"/>
      <c r="C233" s="87">
        <v>146.38999999999999</v>
      </c>
      <c r="D233" s="87">
        <v>154.94999999999999</v>
      </c>
      <c r="E233" s="87">
        <v>138.96</v>
      </c>
      <c r="F233" s="87">
        <v>146.97999999999999</v>
      </c>
    </row>
    <row r="234" spans="1:6" x14ac:dyDescent="0.55000000000000004">
      <c r="A234" s="85">
        <v>43252</v>
      </c>
      <c r="B234" s="82"/>
      <c r="C234" s="87">
        <v>143.44999999999999</v>
      </c>
      <c r="D234" s="87">
        <v>149.49</v>
      </c>
      <c r="E234" s="87">
        <v>134.68</v>
      </c>
      <c r="F234" s="87">
        <v>140.26</v>
      </c>
    </row>
    <row r="235" spans="1:6" x14ac:dyDescent="0.55000000000000004">
      <c r="A235" s="85">
        <v>43282</v>
      </c>
      <c r="B235" s="82"/>
      <c r="C235" s="87">
        <v>137.27000000000001</v>
      </c>
      <c r="D235" s="87">
        <v>144.04</v>
      </c>
      <c r="E235" s="87">
        <v>128.96</v>
      </c>
      <c r="F235" s="87">
        <v>135.24</v>
      </c>
    </row>
    <row r="236" spans="1:6" x14ac:dyDescent="0.55000000000000004">
      <c r="A236" s="85">
        <v>43313</v>
      </c>
      <c r="B236" s="82"/>
      <c r="C236" s="87">
        <v>134.93</v>
      </c>
      <c r="D236" s="87">
        <v>142</v>
      </c>
      <c r="E236" s="87">
        <v>125.3</v>
      </c>
      <c r="F236" s="87">
        <v>131.78</v>
      </c>
    </row>
    <row r="237" spans="1:6" x14ac:dyDescent="0.55000000000000004">
      <c r="A237" s="85">
        <v>43344</v>
      </c>
      <c r="B237" s="82"/>
      <c r="C237" s="87">
        <v>132.38999999999999</v>
      </c>
      <c r="D237" s="87">
        <v>137.08000000000001</v>
      </c>
      <c r="E237" s="87">
        <v>124.2</v>
      </c>
      <c r="F237" s="87">
        <v>128.51</v>
      </c>
    </row>
    <row r="238" spans="1:6" x14ac:dyDescent="0.55000000000000004">
      <c r="A238" s="85">
        <v>43374</v>
      </c>
      <c r="B238" s="82"/>
      <c r="C238" s="87">
        <v>134.26</v>
      </c>
      <c r="D238" s="87">
        <v>138.31</v>
      </c>
      <c r="E238" s="87">
        <v>123.97</v>
      </c>
      <c r="F238" s="87">
        <v>127.63</v>
      </c>
    </row>
    <row r="239" spans="1:6" x14ac:dyDescent="0.55000000000000004">
      <c r="A239" s="85">
        <v>43405</v>
      </c>
      <c r="B239" s="82"/>
      <c r="C239" s="87">
        <v>132.36000000000001</v>
      </c>
      <c r="D239" s="87">
        <v>135.77000000000001</v>
      </c>
      <c r="E239" s="87">
        <v>120.94</v>
      </c>
      <c r="F239" s="87">
        <v>123.98</v>
      </c>
    </row>
    <row r="240" spans="1:6" x14ac:dyDescent="0.55000000000000004">
      <c r="A240" s="85">
        <v>43435</v>
      </c>
      <c r="B240" s="82"/>
      <c r="C240" s="87">
        <v>131.86000000000001</v>
      </c>
      <c r="D240" s="87">
        <v>137.80000000000001</v>
      </c>
      <c r="E240" s="87">
        <v>120.64</v>
      </c>
      <c r="F240" s="87">
        <v>126</v>
      </c>
    </row>
    <row r="241" spans="1:6" x14ac:dyDescent="0.55000000000000004">
      <c r="A241" s="85">
        <v>43466</v>
      </c>
      <c r="B241" s="82"/>
      <c r="C241" s="87">
        <v>132.58000000000001</v>
      </c>
      <c r="D241" s="87">
        <v>139.24</v>
      </c>
      <c r="E241" s="87">
        <v>121.72</v>
      </c>
      <c r="F241" s="87">
        <v>127.76</v>
      </c>
    </row>
    <row r="242" spans="1:6" x14ac:dyDescent="0.55000000000000004">
      <c r="A242" s="85">
        <v>43497</v>
      </c>
      <c r="B242" s="82"/>
      <c r="C242" s="87">
        <v>134.99</v>
      </c>
      <c r="D242" s="87">
        <v>140.01</v>
      </c>
      <c r="E242" s="87">
        <v>123.15</v>
      </c>
      <c r="F242" s="87">
        <v>127.64</v>
      </c>
    </row>
    <row r="243" spans="1:6" x14ac:dyDescent="0.55000000000000004">
      <c r="A243" s="85">
        <v>43525</v>
      </c>
      <c r="B243" s="82"/>
      <c r="C243" s="89"/>
      <c r="D243" s="89"/>
      <c r="E243" s="89"/>
      <c r="F243" s="89"/>
    </row>
    <row r="244" spans="1:6" x14ac:dyDescent="0.55000000000000004">
      <c r="A244" s="85">
        <v>43556</v>
      </c>
      <c r="B244" s="82"/>
      <c r="C244" s="87"/>
      <c r="D244" s="87"/>
      <c r="E244" s="87"/>
      <c r="F244" s="87"/>
    </row>
    <row r="245" spans="1:6" x14ac:dyDescent="0.55000000000000004">
      <c r="A245" s="85">
        <v>43586</v>
      </c>
      <c r="B245" s="82"/>
      <c r="C245" s="87"/>
      <c r="D245" s="87"/>
      <c r="E245" s="87"/>
      <c r="F245" s="87"/>
    </row>
    <row r="246" spans="1:6" x14ac:dyDescent="0.55000000000000004">
      <c r="A246" s="85">
        <v>43617</v>
      </c>
      <c r="B246" s="91"/>
      <c r="C246" s="87"/>
      <c r="D246" s="87"/>
      <c r="E246" s="87"/>
      <c r="F246" s="87"/>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2"/>
  <sheetViews>
    <sheetView workbookViewId="0"/>
  </sheetViews>
  <sheetFormatPr defaultRowHeight="14.4" x14ac:dyDescent="0.55000000000000004"/>
  <cols>
    <col min="1" max="16384" width="8.83984375" style="65"/>
  </cols>
  <sheetData>
    <row r="1" spans="1:6" x14ac:dyDescent="0.55000000000000004">
      <c r="A1" s="50"/>
      <c r="B1" s="2" t="s">
        <v>0</v>
      </c>
      <c r="C1" s="50"/>
      <c r="D1" s="50"/>
      <c r="E1" s="50"/>
      <c r="F1" s="50"/>
    </row>
    <row r="2" spans="1:6" x14ac:dyDescent="0.55000000000000004">
      <c r="A2" s="50"/>
      <c r="B2" s="2" t="s">
        <v>1</v>
      </c>
      <c r="C2" s="50"/>
      <c r="D2" s="50"/>
      <c r="E2" s="50"/>
      <c r="F2" s="50"/>
    </row>
    <row r="3" spans="1:6" x14ac:dyDescent="0.55000000000000004">
      <c r="A3" s="50"/>
      <c r="B3" s="54" t="s">
        <v>361</v>
      </c>
      <c r="C3" s="50"/>
      <c r="D3" s="50"/>
      <c r="E3" s="55"/>
      <c r="F3" s="55"/>
    </row>
    <row r="4" spans="1:6" x14ac:dyDescent="0.55000000000000004">
      <c r="A4" s="50"/>
      <c r="B4" s="52" t="s">
        <v>362</v>
      </c>
      <c r="C4" s="50"/>
      <c r="D4" s="50"/>
      <c r="E4" s="55"/>
      <c r="F4" s="55"/>
    </row>
    <row r="5" spans="1:6" x14ac:dyDescent="0.55000000000000004">
      <c r="A5" s="50"/>
      <c r="B5" s="52"/>
      <c r="C5" s="50"/>
      <c r="D5" s="50"/>
      <c r="E5" s="55"/>
      <c r="F5" s="55"/>
    </row>
    <row r="6" spans="1:6" x14ac:dyDescent="0.55000000000000004">
      <c r="A6" s="50"/>
      <c r="B6" s="50" t="s">
        <v>363</v>
      </c>
      <c r="C6" s="50"/>
      <c r="D6" s="50"/>
      <c r="E6" s="55"/>
      <c r="F6" s="55"/>
    </row>
    <row r="7" spans="1:6" x14ac:dyDescent="0.55000000000000004">
      <c r="A7" s="50"/>
      <c r="B7" s="52" t="s">
        <v>364</v>
      </c>
      <c r="C7" s="50"/>
      <c r="D7" s="50"/>
      <c r="E7" s="55"/>
      <c r="F7" s="55"/>
    </row>
    <row r="8" spans="1:6" x14ac:dyDescent="0.55000000000000004">
      <c r="A8" s="50"/>
      <c r="B8" s="52" t="s">
        <v>354</v>
      </c>
      <c r="C8" s="50"/>
      <c r="D8" s="50"/>
      <c r="E8" s="55"/>
      <c r="F8" s="55"/>
    </row>
    <row r="9" spans="1:6" x14ac:dyDescent="0.55000000000000004">
      <c r="A9" s="50"/>
      <c r="B9" s="52" t="s">
        <v>365</v>
      </c>
      <c r="C9" s="50"/>
      <c r="D9" s="56"/>
      <c r="E9" s="50"/>
      <c r="F9" s="55"/>
    </row>
    <row r="10" spans="1:6" x14ac:dyDescent="0.55000000000000004">
      <c r="A10" s="50"/>
      <c r="B10" s="50"/>
      <c r="C10" s="50"/>
      <c r="D10" s="50"/>
      <c r="E10" s="50"/>
      <c r="F10" s="55"/>
    </row>
    <row r="11" spans="1:6" x14ac:dyDescent="0.55000000000000004">
      <c r="A11" s="50"/>
      <c r="B11" s="50" t="s">
        <v>366</v>
      </c>
      <c r="C11" s="57">
        <f>+AVERAGE(C157:C168)/100</f>
        <v>1.3288249999999997</v>
      </c>
      <c r="D11" s="57" t="s">
        <v>359</v>
      </c>
      <c r="E11" s="50" t="s">
        <v>367</v>
      </c>
      <c r="F11" s="55"/>
    </row>
    <row r="12" spans="1:6" ht="31.8" x14ac:dyDescent="0.55000000000000004">
      <c r="A12" s="53"/>
      <c r="B12" s="53"/>
      <c r="C12" s="83" t="s">
        <v>368</v>
      </c>
      <c r="D12" s="84" t="s">
        <v>369</v>
      </c>
      <c r="E12" s="84" t="s">
        <v>370</v>
      </c>
      <c r="F12" s="84"/>
    </row>
    <row r="13" spans="1:6" x14ac:dyDescent="0.55000000000000004">
      <c r="A13" s="85">
        <v>37257</v>
      </c>
      <c r="B13" s="86"/>
      <c r="C13" s="87">
        <v>100.92</v>
      </c>
      <c r="D13" s="87">
        <v>55.45</v>
      </c>
      <c r="E13" s="88">
        <v>1368.59</v>
      </c>
      <c r="F13" s="82"/>
    </row>
    <row r="14" spans="1:6" x14ac:dyDescent="0.55000000000000004">
      <c r="A14" s="85">
        <v>37288</v>
      </c>
      <c r="B14" s="86"/>
      <c r="C14" s="87">
        <v>100.86</v>
      </c>
      <c r="D14" s="87">
        <v>53.86</v>
      </c>
      <c r="E14" s="88">
        <v>1369.34</v>
      </c>
      <c r="F14" s="82"/>
    </row>
    <row r="15" spans="1:6" x14ac:dyDescent="0.55000000000000004">
      <c r="A15" s="85">
        <v>37316</v>
      </c>
      <c r="B15" s="86"/>
      <c r="C15" s="87">
        <v>99.67</v>
      </c>
      <c r="D15" s="87">
        <v>55.11</v>
      </c>
      <c r="E15" s="88">
        <v>1405</v>
      </c>
      <c r="F15" s="82"/>
    </row>
    <row r="16" spans="1:6" x14ac:dyDescent="0.55000000000000004">
      <c r="A16" s="85">
        <v>37347</v>
      </c>
      <c r="B16" s="86"/>
      <c r="C16" s="87">
        <v>99.44</v>
      </c>
      <c r="D16" s="87">
        <v>55.33</v>
      </c>
      <c r="E16" s="88">
        <v>1369.99</v>
      </c>
      <c r="F16" s="82"/>
    </row>
    <row r="17" spans="1:6" x14ac:dyDescent="0.55000000000000004">
      <c r="A17" s="85">
        <v>37377</v>
      </c>
      <c r="B17" s="86"/>
      <c r="C17" s="87">
        <v>99.39</v>
      </c>
      <c r="D17" s="87">
        <v>58.42</v>
      </c>
      <c r="E17" s="88">
        <v>1343.3</v>
      </c>
      <c r="F17" s="82"/>
    </row>
    <row r="18" spans="1:6" x14ac:dyDescent="0.55000000000000004">
      <c r="A18" s="85">
        <v>37408</v>
      </c>
      <c r="B18" s="86" t="s">
        <v>256</v>
      </c>
      <c r="C18" s="87">
        <v>99.76</v>
      </c>
      <c r="D18" s="87">
        <v>62.93</v>
      </c>
      <c r="E18" s="88">
        <v>1353.97</v>
      </c>
      <c r="F18" s="82"/>
    </row>
    <row r="19" spans="1:6" x14ac:dyDescent="0.55000000000000004">
      <c r="A19" s="85">
        <v>37438</v>
      </c>
      <c r="B19" s="86"/>
      <c r="C19" s="87">
        <v>101.49</v>
      </c>
      <c r="D19" s="87">
        <v>67.16</v>
      </c>
      <c r="E19" s="88">
        <v>1338.09</v>
      </c>
      <c r="F19" s="82"/>
    </row>
    <row r="20" spans="1:6" x14ac:dyDescent="0.55000000000000004">
      <c r="A20" s="85">
        <v>37469</v>
      </c>
      <c r="B20" s="86"/>
      <c r="C20" s="87">
        <v>95.87</v>
      </c>
      <c r="D20" s="87">
        <v>67</v>
      </c>
      <c r="E20" s="88">
        <v>1291.5999999999999</v>
      </c>
      <c r="F20" s="82"/>
    </row>
    <row r="21" spans="1:6" x14ac:dyDescent="0.55000000000000004">
      <c r="A21" s="85">
        <v>37500</v>
      </c>
      <c r="B21" s="86"/>
      <c r="C21" s="87">
        <v>94.16</v>
      </c>
      <c r="D21" s="87">
        <v>69.55</v>
      </c>
      <c r="E21" s="88">
        <v>1301.25</v>
      </c>
      <c r="F21" s="82"/>
    </row>
    <row r="22" spans="1:6" x14ac:dyDescent="0.55000000000000004">
      <c r="A22" s="85">
        <v>37530</v>
      </c>
      <c r="B22" s="86"/>
      <c r="C22" s="87">
        <v>95.5</v>
      </c>
      <c r="D22" s="87">
        <v>69.58</v>
      </c>
      <c r="E22" s="88">
        <v>1310.58</v>
      </c>
      <c r="F22" s="82"/>
    </row>
    <row r="23" spans="1:6" x14ac:dyDescent="0.55000000000000004">
      <c r="A23" s="85">
        <v>37561</v>
      </c>
      <c r="B23" s="86"/>
      <c r="C23" s="87">
        <v>95.46</v>
      </c>
      <c r="D23" s="87">
        <v>70.5</v>
      </c>
      <c r="E23" s="88">
        <v>1372.2</v>
      </c>
      <c r="F23" s="82"/>
    </row>
    <row r="24" spans="1:6" x14ac:dyDescent="0.55000000000000004">
      <c r="A24" s="85">
        <v>37591</v>
      </c>
      <c r="B24" s="86"/>
      <c r="C24" s="87">
        <v>96.75</v>
      </c>
      <c r="D24" s="87">
        <v>73.239999999999995</v>
      </c>
      <c r="E24" s="88">
        <v>1375.07</v>
      </c>
      <c r="F24" s="82"/>
    </row>
    <row r="25" spans="1:6" x14ac:dyDescent="0.55000000000000004">
      <c r="A25" s="85">
        <v>37622</v>
      </c>
      <c r="B25" s="86"/>
      <c r="C25" s="87">
        <v>97.78</v>
      </c>
      <c r="D25" s="87">
        <v>76.06</v>
      </c>
      <c r="E25" s="88">
        <v>1378.28</v>
      </c>
      <c r="F25" s="82"/>
    </row>
    <row r="26" spans="1:6" x14ac:dyDescent="0.55000000000000004">
      <c r="A26" s="85">
        <v>37653</v>
      </c>
      <c r="B26" s="86"/>
      <c r="C26" s="87">
        <v>97.32</v>
      </c>
      <c r="D26" s="87">
        <v>76.599999999999994</v>
      </c>
      <c r="E26" s="88">
        <v>1422.16</v>
      </c>
      <c r="F26" s="82"/>
    </row>
    <row r="27" spans="1:6" x14ac:dyDescent="0.55000000000000004">
      <c r="A27" s="85">
        <v>37681</v>
      </c>
      <c r="B27" s="86"/>
      <c r="C27" s="87">
        <v>95.4</v>
      </c>
      <c r="D27" s="87">
        <v>76.290000000000006</v>
      </c>
      <c r="E27" s="88">
        <v>1389.27</v>
      </c>
      <c r="F27" s="82"/>
    </row>
    <row r="28" spans="1:6" x14ac:dyDescent="0.55000000000000004">
      <c r="A28" s="85">
        <v>37712</v>
      </c>
      <c r="B28" s="86"/>
      <c r="C28" s="87">
        <v>97.68</v>
      </c>
      <c r="D28" s="87">
        <v>75.83</v>
      </c>
      <c r="E28" s="88">
        <v>1332.01</v>
      </c>
      <c r="F28" s="82"/>
    </row>
    <row r="29" spans="1:6" x14ac:dyDescent="0.55000000000000004">
      <c r="A29" s="85">
        <v>37742</v>
      </c>
      <c r="B29" s="86"/>
      <c r="C29" s="87">
        <v>93.45</v>
      </c>
      <c r="D29" s="87">
        <v>80.680000000000007</v>
      </c>
      <c r="E29" s="88">
        <v>1398.49</v>
      </c>
      <c r="F29" s="82"/>
    </row>
    <row r="30" spans="1:6" x14ac:dyDescent="0.55000000000000004">
      <c r="A30" s="85">
        <v>37773</v>
      </c>
      <c r="B30" s="86" t="s">
        <v>257</v>
      </c>
      <c r="C30" s="87">
        <v>93.01</v>
      </c>
      <c r="D30" s="87">
        <v>81.02</v>
      </c>
      <c r="E30" s="88">
        <v>1409.85</v>
      </c>
      <c r="F30" s="82"/>
    </row>
    <row r="31" spans="1:6" x14ac:dyDescent="0.55000000000000004">
      <c r="A31" s="85">
        <v>37803</v>
      </c>
      <c r="B31" s="86"/>
      <c r="C31" s="87">
        <v>93.26</v>
      </c>
      <c r="D31" s="87">
        <v>77.23</v>
      </c>
      <c r="E31" s="88">
        <v>1436.09</v>
      </c>
      <c r="F31" s="82"/>
    </row>
    <row r="32" spans="1:6" x14ac:dyDescent="0.55000000000000004">
      <c r="A32" s="85">
        <v>37834</v>
      </c>
      <c r="B32" s="86"/>
      <c r="C32" s="87">
        <v>91.55</v>
      </c>
      <c r="D32" s="87">
        <v>77.27</v>
      </c>
      <c r="E32" s="88">
        <v>1456.31</v>
      </c>
      <c r="F32" s="82"/>
    </row>
    <row r="33" spans="1:6" x14ac:dyDescent="0.55000000000000004">
      <c r="A33" s="85">
        <v>37865</v>
      </c>
      <c r="B33" s="86"/>
      <c r="C33" s="87">
        <v>92.02</v>
      </c>
      <c r="D33" s="87">
        <v>80.39</v>
      </c>
      <c r="E33" s="88">
        <v>1415.57</v>
      </c>
      <c r="F33" s="82"/>
    </row>
    <row r="34" spans="1:6" x14ac:dyDescent="0.55000000000000004">
      <c r="A34" s="85">
        <v>37895</v>
      </c>
      <c r="B34" s="86"/>
      <c r="C34" s="87">
        <v>92.04</v>
      </c>
      <c r="D34" s="87">
        <v>90.01</v>
      </c>
      <c r="E34" s="88">
        <v>1474.25</v>
      </c>
      <c r="F34" s="82"/>
    </row>
    <row r="35" spans="1:6" x14ac:dyDescent="0.55000000000000004">
      <c r="A35" s="85">
        <v>37926</v>
      </c>
      <c r="B35" s="86"/>
      <c r="C35" s="87">
        <v>92.13</v>
      </c>
      <c r="D35" s="87">
        <v>93.67</v>
      </c>
      <c r="E35" s="88">
        <v>1508.34</v>
      </c>
      <c r="F35" s="82"/>
    </row>
    <row r="36" spans="1:6" x14ac:dyDescent="0.55000000000000004">
      <c r="A36" s="85">
        <v>37956</v>
      </c>
      <c r="B36" s="86"/>
      <c r="C36" s="87">
        <v>91.4</v>
      </c>
      <c r="D36" s="87">
        <v>97.89</v>
      </c>
      <c r="E36" s="88">
        <v>1554.91</v>
      </c>
      <c r="F36" s="82"/>
    </row>
    <row r="37" spans="1:6" x14ac:dyDescent="0.55000000000000004">
      <c r="A37" s="85">
        <v>37987</v>
      </c>
      <c r="B37" s="86"/>
      <c r="C37" s="87">
        <v>91.53</v>
      </c>
      <c r="D37" s="87">
        <v>103.77</v>
      </c>
      <c r="E37" s="88">
        <v>1606.49</v>
      </c>
      <c r="F37" s="82"/>
    </row>
    <row r="38" spans="1:6" x14ac:dyDescent="0.55000000000000004">
      <c r="A38" s="85">
        <v>38018</v>
      </c>
      <c r="B38" s="86"/>
      <c r="C38" s="87">
        <v>91.75</v>
      </c>
      <c r="D38" s="87">
        <v>107.58</v>
      </c>
      <c r="E38" s="88">
        <v>1685.63</v>
      </c>
      <c r="F38" s="82"/>
    </row>
    <row r="39" spans="1:6" x14ac:dyDescent="0.55000000000000004">
      <c r="A39" s="85">
        <v>38047</v>
      </c>
      <c r="B39" s="86"/>
      <c r="C39" s="87">
        <v>90.09</v>
      </c>
      <c r="D39" s="87">
        <v>110.15</v>
      </c>
      <c r="E39" s="88">
        <v>1655.99</v>
      </c>
      <c r="F39" s="82"/>
    </row>
    <row r="40" spans="1:6" x14ac:dyDescent="0.55000000000000004">
      <c r="A40" s="85">
        <v>38078</v>
      </c>
      <c r="B40" s="86"/>
      <c r="C40" s="87">
        <v>90.62</v>
      </c>
      <c r="D40" s="87">
        <v>106.63</v>
      </c>
      <c r="E40" s="88">
        <v>1729.74</v>
      </c>
      <c r="F40" s="82"/>
    </row>
    <row r="41" spans="1:6" x14ac:dyDescent="0.55000000000000004">
      <c r="A41" s="85">
        <v>38108</v>
      </c>
      <c r="B41" s="86"/>
      <c r="C41" s="87">
        <v>89.74</v>
      </c>
      <c r="D41" s="87">
        <v>102.77</v>
      </c>
      <c r="E41" s="88">
        <v>1623.22</v>
      </c>
      <c r="F41" s="82"/>
    </row>
    <row r="42" spans="1:6" x14ac:dyDescent="0.55000000000000004">
      <c r="A42" s="85">
        <v>38139</v>
      </c>
      <c r="B42" s="86" t="s">
        <v>258</v>
      </c>
      <c r="C42" s="87">
        <v>90.52</v>
      </c>
      <c r="D42" s="87">
        <v>100.27</v>
      </c>
      <c r="E42" s="88">
        <v>1677.72</v>
      </c>
      <c r="F42" s="82"/>
    </row>
    <row r="43" spans="1:6" x14ac:dyDescent="0.55000000000000004">
      <c r="A43" s="85">
        <v>38169</v>
      </c>
      <c r="B43" s="86"/>
      <c r="C43" s="87">
        <v>91.34</v>
      </c>
      <c r="D43" s="87">
        <v>98.71</v>
      </c>
      <c r="E43" s="88">
        <v>1709.27</v>
      </c>
      <c r="F43" s="82"/>
    </row>
    <row r="44" spans="1:6" x14ac:dyDescent="0.55000000000000004">
      <c r="A44" s="85">
        <v>38200</v>
      </c>
      <c r="B44" s="86"/>
      <c r="C44" s="87">
        <v>92.09</v>
      </c>
      <c r="D44" s="87">
        <v>95.86</v>
      </c>
      <c r="E44" s="88">
        <v>1692.19</v>
      </c>
      <c r="F44" s="82"/>
    </row>
    <row r="45" spans="1:6" x14ac:dyDescent="0.55000000000000004">
      <c r="A45" s="85">
        <v>38231</v>
      </c>
      <c r="B45" s="86"/>
      <c r="C45" s="87">
        <v>93.49</v>
      </c>
      <c r="D45" s="87">
        <v>95.54</v>
      </c>
      <c r="E45" s="88">
        <v>1723.6</v>
      </c>
      <c r="F45" s="82"/>
    </row>
    <row r="46" spans="1:6" x14ac:dyDescent="0.55000000000000004">
      <c r="A46" s="85">
        <v>38261</v>
      </c>
      <c r="B46" s="86"/>
      <c r="C46" s="87">
        <v>94.36</v>
      </c>
      <c r="D46" s="87">
        <v>95.96</v>
      </c>
      <c r="E46" s="88">
        <v>1819.57</v>
      </c>
      <c r="F46" s="82"/>
    </row>
    <row r="47" spans="1:6" x14ac:dyDescent="0.55000000000000004">
      <c r="A47" s="85">
        <v>38292</v>
      </c>
      <c r="B47" s="86"/>
      <c r="C47" s="87">
        <v>94.77</v>
      </c>
      <c r="D47" s="87">
        <v>99.39</v>
      </c>
      <c r="E47" s="88">
        <v>1813.9</v>
      </c>
      <c r="F47" s="82"/>
    </row>
    <row r="48" spans="1:6" x14ac:dyDescent="0.55000000000000004">
      <c r="A48" s="85">
        <v>38322</v>
      </c>
      <c r="B48" s="86"/>
      <c r="C48" s="87">
        <v>96.8</v>
      </c>
      <c r="D48" s="87">
        <v>103.06</v>
      </c>
      <c r="E48" s="88">
        <v>1849.18</v>
      </c>
      <c r="F48" s="82"/>
    </row>
    <row r="49" spans="1:6" x14ac:dyDescent="0.55000000000000004">
      <c r="A49" s="85">
        <v>38353</v>
      </c>
      <c r="B49" s="86"/>
      <c r="C49" s="87">
        <v>98.55</v>
      </c>
      <c r="D49" s="87">
        <v>101.24</v>
      </c>
      <c r="E49" s="88">
        <v>1834.43</v>
      </c>
      <c r="F49" s="82"/>
    </row>
    <row r="50" spans="1:6" x14ac:dyDescent="0.55000000000000004">
      <c r="A50" s="85">
        <v>38384</v>
      </c>
      <c r="B50" s="86"/>
      <c r="C50" s="87">
        <v>97.62</v>
      </c>
      <c r="D50" s="87">
        <v>104.02</v>
      </c>
      <c r="E50" s="88">
        <v>1882.85</v>
      </c>
      <c r="F50" s="82"/>
    </row>
    <row r="51" spans="1:6" x14ac:dyDescent="0.55000000000000004">
      <c r="A51" s="85">
        <v>38412</v>
      </c>
      <c r="B51" s="86"/>
      <c r="C51" s="87">
        <v>96.05</v>
      </c>
      <c r="D51" s="87">
        <v>110.73</v>
      </c>
      <c r="E51" s="88">
        <v>1979.85</v>
      </c>
      <c r="F51" s="82"/>
    </row>
    <row r="52" spans="1:6" x14ac:dyDescent="0.55000000000000004">
      <c r="A52" s="85">
        <v>38443</v>
      </c>
      <c r="B52" s="86"/>
      <c r="C52" s="87">
        <v>95.75</v>
      </c>
      <c r="D52" s="87">
        <v>105.35</v>
      </c>
      <c r="E52" s="88">
        <v>1894.29</v>
      </c>
      <c r="F52" s="82"/>
    </row>
    <row r="53" spans="1:6" x14ac:dyDescent="0.55000000000000004">
      <c r="A53" s="85">
        <v>38473</v>
      </c>
      <c r="B53" s="86"/>
      <c r="C53" s="87">
        <v>96.09</v>
      </c>
      <c r="D53" s="87">
        <v>102.34</v>
      </c>
      <c r="E53" s="88">
        <v>1743.7</v>
      </c>
      <c r="F53" s="82"/>
    </row>
    <row r="54" spans="1:6" x14ac:dyDescent="0.55000000000000004">
      <c r="A54" s="85">
        <v>38504</v>
      </c>
      <c r="B54" s="86" t="s">
        <v>259</v>
      </c>
      <c r="C54" s="87">
        <v>98.02</v>
      </c>
      <c r="D54" s="87">
        <v>97.52</v>
      </c>
      <c r="E54" s="88">
        <v>1731.3</v>
      </c>
      <c r="F54" s="82"/>
    </row>
    <row r="55" spans="1:6" x14ac:dyDescent="0.55000000000000004">
      <c r="A55" s="85">
        <v>38534</v>
      </c>
      <c r="B55" s="86"/>
      <c r="C55" s="87">
        <v>98.83</v>
      </c>
      <c r="D55" s="87">
        <v>95.9</v>
      </c>
      <c r="E55" s="88">
        <v>1778.79</v>
      </c>
      <c r="F55" s="82"/>
    </row>
    <row r="56" spans="1:6" x14ac:dyDescent="0.55000000000000004">
      <c r="A56" s="85">
        <v>38565</v>
      </c>
      <c r="B56" s="86"/>
      <c r="C56" s="87">
        <v>100.62</v>
      </c>
      <c r="D56" s="87">
        <v>96.51</v>
      </c>
      <c r="E56" s="88">
        <v>1867.84</v>
      </c>
      <c r="F56" s="82"/>
    </row>
    <row r="57" spans="1:6" x14ac:dyDescent="0.55000000000000004">
      <c r="A57" s="85">
        <v>38596</v>
      </c>
      <c r="B57" s="86"/>
      <c r="C57" s="87">
        <v>103.48</v>
      </c>
      <c r="D57" s="87">
        <v>97.65</v>
      </c>
      <c r="E57" s="88">
        <v>1839.91</v>
      </c>
      <c r="F57" s="82"/>
    </row>
    <row r="58" spans="1:6" x14ac:dyDescent="0.55000000000000004">
      <c r="A58" s="85">
        <v>38626</v>
      </c>
      <c r="B58" s="86"/>
      <c r="C58" s="87">
        <v>104.62</v>
      </c>
      <c r="D58" s="87">
        <v>97.62</v>
      </c>
      <c r="E58" s="88">
        <v>1928.71</v>
      </c>
      <c r="F58" s="82"/>
    </row>
    <row r="59" spans="1:6" x14ac:dyDescent="0.55000000000000004">
      <c r="A59" s="85">
        <v>38657</v>
      </c>
      <c r="B59" s="86"/>
      <c r="C59" s="87">
        <v>105.51</v>
      </c>
      <c r="D59" s="87">
        <v>94</v>
      </c>
      <c r="E59" s="88">
        <v>2050.59</v>
      </c>
      <c r="F59" s="82"/>
    </row>
    <row r="60" spans="1:6" x14ac:dyDescent="0.55000000000000004">
      <c r="A60" s="85">
        <v>38687</v>
      </c>
      <c r="B60" s="86"/>
      <c r="C60" s="87">
        <v>104.85</v>
      </c>
      <c r="D60" s="87">
        <v>97.12</v>
      </c>
      <c r="E60" s="88">
        <v>2247.4499999999998</v>
      </c>
      <c r="F60" s="82"/>
    </row>
    <row r="61" spans="1:6" x14ac:dyDescent="0.55000000000000004">
      <c r="A61" s="85">
        <v>38718</v>
      </c>
      <c r="B61" s="86"/>
      <c r="C61" s="87">
        <v>106.29</v>
      </c>
      <c r="D61" s="87">
        <v>100.85</v>
      </c>
      <c r="E61" s="88">
        <v>2377.86</v>
      </c>
      <c r="F61" s="82"/>
    </row>
    <row r="62" spans="1:6" x14ac:dyDescent="0.55000000000000004">
      <c r="A62" s="85">
        <v>38749</v>
      </c>
      <c r="B62" s="86"/>
      <c r="C62" s="87">
        <v>103.92</v>
      </c>
      <c r="D62" s="87">
        <v>103.54</v>
      </c>
      <c r="E62" s="88">
        <v>2455.33</v>
      </c>
      <c r="F62" s="82"/>
    </row>
    <row r="63" spans="1:6" x14ac:dyDescent="0.55000000000000004">
      <c r="A63" s="85">
        <v>38777</v>
      </c>
      <c r="B63" s="86"/>
      <c r="C63" s="87">
        <v>102.31</v>
      </c>
      <c r="D63" s="87">
        <v>102.39</v>
      </c>
      <c r="E63" s="88">
        <v>2429.13</v>
      </c>
      <c r="F63" s="82"/>
    </row>
    <row r="64" spans="1:6" x14ac:dyDescent="0.55000000000000004">
      <c r="A64" s="85">
        <v>38808</v>
      </c>
      <c r="B64" s="86"/>
      <c r="C64" s="87">
        <v>101.18</v>
      </c>
      <c r="D64" s="87">
        <v>103.9</v>
      </c>
      <c r="E64" s="88">
        <v>2621.11</v>
      </c>
      <c r="F64" s="82"/>
    </row>
    <row r="65" spans="1:6" x14ac:dyDescent="0.55000000000000004">
      <c r="A65" s="85">
        <v>38838</v>
      </c>
      <c r="B65" s="86"/>
      <c r="C65" s="87">
        <v>101.31</v>
      </c>
      <c r="D65" s="87">
        <v>111.97</v>
      </c>
      <c r="E65" s="88">
        <v>2861.48</v>
      </c>
      <c r="F65" s="82"/>
    </row>
    <row r="66" spans="1:6" x14ac:dyDescent="0.55000000000000004">
      <c r="A66" s="85">
        <v>38869</v>
      </c>
      <c r="B66" s="86" t="s">
        <v>260</v>
      </c>
      <c r="C66" s="87">
        <v>103.94</v>
      </c>
      <c r="D66" s="87">
        <v>107.09</v>
      </c>
      <c r="E66" s="88">
        <v>2477.34</v>
      </c>
      <c r="F66" s="82"/>
    </row>
    <row r="67" spans="1:6" x14ac:dyDescent="0.55000000000000004">
      <c r="A67" s="85">
        <v>38899</v>
      </c>
      <c r="B67" s="86"/>
      <c r="C67" s="87">
        <v>106.76</v>
      </c>
      <c r="D67" s="87">
        <v>109.21</v>
      </c>
      <c r="E67" s="88">
        <v>2512.71</v>
      </c>
      <c r="F67" s="82"/>
    </row>
    <row r="68" spans="1:6" x14ac:dyDescent="0.55000000000000004">
      <c r="A68" s="85">
        <v>38930</v>
      </c>
      <c r="B68" s="86"/>
      <c r="C68" s="87">
        <v>108.99</v>
      </c>
      <c r="D68" s="87">
        <v>109.7</v>
      </c>
      <c r="E68" s="88">
        <v>2459.9299999999998</v>
      </c>
      <c r="F68" s="82"/>
    </row>
    <row r="69" spans="1:6" x14ac:dyDescent="0.55000000000000004">
      <c r="A69" s="85">
        <v>38961</v>
      </c>
      <c r="B69" s="86"/>
      <c r="C69" s="87">
        <v>111.97</v>
      </c>
      <c r="D69" s="87">
        <v>108.72</v>
      </c>
      <c r="E69" s="88">
        <v>2472.88</v>
      </c>
      <c r="F69" s="82"/>
    </row>
    <row r="70" spans="1:6" x14ac:dyDescent="0.55000000000000004">
      <c r="A70" s="85">
        <v>38991</v>
      </c>
      <c r="B70" s="86"/>
      <c r="C70" s="87">
        <v>114.01</v>
      </c>
      <c r="D70" s="87">
        <v>112.49</v>
      </c>
      <c r="E70" s="88">
        <v>2654.59</v>
      </c>
      <c r="F70" s="82"/>
    </row>
    <row r="71" spans="1:6" x14ac:dyDescent="0.55000000000000004">
      <c r="A71" s="85">
        <v>39022</v>
      </c>
      <c r="B71" s="86"/>
      <c r="C71" s="87">
        <v>114.29</v>
      </c>
      <c r="D71" s="87">
        <v>120.32</v>
      </c>
      <c r="E71" s="88">
        <v>2702.8</v>
      </c>
      <c r="F71" s="82"/>
    </row>
    <row r="72" spans="1:6" x14ac:dyDescent="0.55000000000000004">
      <c r="A72" s="85">
        <v>39052</v>
      </c>
      <c r="B72" s="86"/>
      <c r="C72" s="87">
        <v>112.11</v>
      </c>
      <c r="D72" s="87">
        <v>123.82</v>
      </c>
      <c r="E72" s="88">
        <v>2813.63</v>
      </c>
      <c r="F72" s="82"/>
    </row>
    <row r="73" spans="1:6" x14ac:dyDescent="0.55000000000000004">
      <c r="A73" s="85">
        <v>39083</v>
      </c>
      <c r="B73" s="86"/>
      <c r="C73" s="87">
        <v>113.02</v>
      </c>
      <c r="D73" s="87">
        <v>122.93</v>
      </c>
      <c r="E73" s="88">
        <v>2809.34</v>
      </c>
      <c r="F73" s="82"/>
    </row>
    <row r="74" spans="1:6" x14ac:dyDescent="0.55000000000000004">
      <c r="A74" s="85">
        <v>39114</v>
      </c>
      <c r="B74" s="86"/>
      <c r="C74" s="87">
        <v>112.75</v>
      </c>
      <c r="D74" s="87">
        <v>127.78</v>
      </c>
      <c r="E74" s="88">
        <v>2832.2</v>
      </c>
      <c r="F74" s="82"/>
    </row>
    <row r="75" spans="1:6" x14ac:dyDescent="0.55000000000000004">
      <c r="A75" s="85">
        <v>39142</v>
      </c>
      <c r="B75" s="86"/>
      <c r="C75" s="87">
        <v>112.14</v>
      </c>
      <c r="D75" s="87">
        <v>128.85</v>
      </c>
      <c r="E75" s="88">
        <v>2761.73</v>
      </c>
      <c r="F75" s="82"/>
    </row>
    <row r="76" spans="1:6" x14ac:dyDescent="0.55000000000000004">
      <c r="A76" s="85">
        <v>39173</v>
      </c>
      <c r="B76" s="86"/>
      <c r="C76" s="87">
        <v>113.49</v>
      </c>
      <c r="D76" s="87">
        <v>131.22</v>
      </c>
      <c r="E76" s="88">
        <v>2814.79</v>
      </c>
      <c r="F76" s="82"/>
    </row>
    <row r="77" spans="1:6" x14ac:dyDescent="0.55000000000000004">
      <c r="A77" s="85">
        <v>39203</v>
      </c>
      <c r="B77" s="86"/>
      <c r="C77" s="87">
        <v>112.61</v>
      </c>
      <c r="D77" s="87">
        <v>135.5</v>
      </c>
      <c r="E77" s="88">
        <v>2792.75</v>
      </c>
      <c r="F77" s="82"/>
    </row>
    <row r="78" spans="1:6" x14ac:dyDescent="0.55000000000000004">
      <c r="A78" s="85">
        <v>39234</v>
      </c>
      <c r="B78" s="86" t="s">
        <v>261</v>
      </c>
      <c r="C78" s="87">
        <v>112.48</v>
      </c>
      <c r="D78" s="87">
        <v>140.71</v>
      </c>
      <c r="E78" s="88">
        <v>2676.93</v>
      </c>
      <c r="F78" s="82"/>
    </row>
    <row r="79" spans="1:6" x14ac:dyDescent="0.55000000000000004">
      <c r="A79" s="85">
        <v>39264</v>
      </c>
      <c r="B79" s="86"/>
      <c r="C79" s="87">
        <v>114.18</v>
      </c>
      <c r="D79" s="87">
        <v>147.16</v>
      </c>
      <c r="E79" s="88">
        <v>2732.44</v>
      </c>
      <c r="F79" s="82"/>
    </row>
    <row r="80" spans="1:6" x14ac:dyDescent="0.55000000000000004">
      <c r="A80" s="85">
        <v>39295</v>
      </c>
      <c r="B80" s="86"/>
      <c r="C80" s="87">
        <v>113.21</v>
      </c>
      <c r="D80" s="87">
        <v>148.43</v>
      </c>
      <c r="E80" s="88">
        <v>2515.77</v>
      </c>
      <c r="F80" s="82"/>
    </row>
    <row r="81" spans="1:6" x14ac:dyDescent="0.55000000000000004">
      <c r="A81" s="85">
        <v>39326</v>
      </c>
      <c r="B81" s="86"/>
      <c r="C81" s="87">
        <v>114.54</v>
      </c>
      <c r="D81" s="87">
        <v>160</v>
      </c>
      <c r="E81" s="88">
        <v>2391.25</v>
      </c>
      <c r="F81" s="82"/>
    </row>
    <row r="82" spans="1:6" x14ac:dyDescent="0.55000000000000004">
      <c r="A82" s="85">
        <v>39356</v>
      </c>
      <c r="B82" s="86"/>
      <c r="C82" s="87">
        <v>115.74</v>
      </c>
      <c r="D82" s="87">
        <v>169.81</v>
      </c>
      <c r="E82" s="88">
        <v>2442.37</v>
      </c>
      <c r="F82" s="82"/>
    </row>
    <row r="83" spans="1:6" x14ac:dyDescent="0.55000000000000004">
      <c r="A83" s="85">
        <v>39387</v>
      </c>
      <c r="B83" s="86"/>
      <c r="C83" s="87">
        <v>115.92</v>
      </c>
      <c r="D83" s="87">
        <v>181.67</v>
      </c>
      <c r="E83" s="88">
        <v>2506.89</v>
      </c>
      <c r="F83" s="82"/>
    </row>
    <row r="84" spans="1:6" x14ac:dyDescent="0.55000000000000004">
      <c r="A84" s="85">
        <v>39417</v>
      </c>
      <c r="B84" s="86"/>
      <c r="C84" s="87">
        <v>116.69</v>
      </c>
      <c r="D84" s="87">
        <v>186.88</v>
      </c>
      <c r="E84" s="88">
        <v>2381.69</v>
      </c>
      <c r="F84" s="82"/>
    </row>
    <row r="85" spans="1:6" x14ac:dyDescent="0.55000000000000004">
      <c r="A85" s="85">
        <v>39448</v>
      </c>
      <c r="B85" s="86"/>
      <c r="C85" s="87">
        <v>116.03</v>
      </c>
      <c r="D85" s="87">
        <v>201.04</v>
      </c>
      <c r="E85" s="88">
        <v>2445.52</v>
      </c>
      <c r="F85" s="82"/>
    </row>
    <row r="86" spans="1:6" x14ac:dyDescent="0.55000000000000004">
      <c r="A86" s="85">
        <v>39479</v>
      </c>
      <c r="B86" s="86"/>
      <c r="C86" s="87">
        <v>115.37</v>
      </c>
      <c r="D86" s="87">
        <v>220.2</v>
      </c>
      <c r="E86" s="88">
        <v>2776.93</v>
      </c>
      <c r="F86" s="82"/>
    </row>
    <row r="87" spans="1:6" x14ac:dyDescent="0.55000000000000004">
      <c r="A87" s="85">
        <v>39508</v>
      </c>
      <c r="B87" s="86"/>
      <c r="C87" s="87">
        <v>115.67</v>
      </c>
      <c r="D87" s="87">
        <v>247.47</v>
      </c>
      <c r="E87" s="88">
        <v>3005.29</v>
      </c>
      <c r="F87" s="82"/>
    </row>
    <row r="88" spans="1:6" x14ac:dyDescent="0.55000000000000004">
      <c r="A88" s="85">
        <v>39539</v>
      </c>
      <c r="B88" s="86"/>
      <c r="C88" s="87">
        <v>114.74</v>
      </c>
      <c r="D88" s="87">
        <v>258.52</v>
      </c>
      <c r="E88" s="88">
        <v>2959.27</v>
      </c>
      <c r="F88" s="82"/>
    </row>
    <row r="89" spans="1:6" x14ac:dyDescent="0.55000000000000004">
      <c r="A89" s="85">
        <v>39569</v>
      </c>
      <c r="B89" s="86"/>
      <c r="C89" s="87">
        <v>113.73</v>
      </c>
      <c r="D89" s="87">
        <v>254.67</v>
      </c>
      <c r="E89" s="88">
        <v>2902.9</v>
      </c>
      <c r="F89" s="82"/>
    </row>
    <row r="90" spans="1:6" x14ac:dyDescent="0.55000000000000004">
      <c r="A90" s="85">
        <v>39600</v>
      </c>
      <c r="B90" s="86" t="s">
        <v>262</v>
      </c>
      <c r="C90" s="87">
        <v>116.26</v>
      </c>
      <c r="D90" s="87">
        <v>262.5</v>
      </c>
      <c r="E90" s="88">
        <v>2957.86</v>
      </c>
      <c r="F90" s="82"/>
    </row>
    <row r="91" spans="1:6" x14ac:dyDescent="0.55000000000000004">
      <c r="A91" s="85">
        <v>39630</v>
      </c>
      <c r="B91" s="86"/>
      <c r="C91" s="87">
        <v>115.61</v>
      </c>
      <c r="D91" s="87">
        <v>259.57</v>
      </c>
      <c r="E91" s="88">
        <v>3071.24</v>
      </c>
      <c r="F91" s="82"/>
    </row>
    <row r="92" spans="1:6" x14ac:dyDescent="0.55000000000000004">
      <c r="A92" s="85">
        <v>39661</v>
      </c>
      <c r="B92" s="86"/>
      <c r="C92" s="87">
        <v>116.58</v>
      </c>
      <c r="D92" s="87">
        <v>223.49</v>
      </c>
      <c r="E92" s="88">
        <v>2764.38</v>
      </c>
      <c r="F92" s="82"/>
    </row>
    <row r="93" spans="1:6" x14ac:dyDescent="0.55000000000000004">
      <c r="A93" s="85">
        <v>39692</v>
      </c>
      <c r="B93" s="86"/>
      <c r="C93" s="87">
        <v>117.26</v>
      </c>
      <c r="D93" s="87">
        <v>200.7</v>
      </c>
      <c r="E93" s="88">
        <v>2525.8200000000002</v>
      </c>
      <c r="F93" s="82"/>
    </row>
    <row r="94" spans="1:6" x14ac:dyDescent="0.55000000000000004">
      <c r="A94" s="85">
        <v>39722</v>
      </c>
      <c r="B94" s="86"/>
      <c r="C94" s="87">
        <v>120.15</v>
      </c>
      <c r="D94" s="87">
        <v>155.77000000000001</v>
      </c>
      <c r="E94" s="88">
        <v>2121.41</v>
      </c>
      <c r="F94" s="82"/>
    </row>
    <row r="95" spans="1:6" x14ac:dyDescent="0.55000000000000004">
      <c r="A95" s="85">
        <v>39753</v>
      </c>
      <c r="B95" s="86"/>
      <c r="C95" s="87">
        <v>116.57</v>
      </c>
      <c r="D95" s="87">
        <v>139.79</v>
      </c>
      <c r="E95" s="88">
        <v>1852.43</v>
      </c>
      <c r="F95" s="82"/>
    </row>
    <row r="96" spans="1:6" x14ac:dyDescent="0.55000000000000004">
      <c r="A96" s="85">
        <v>39783</v>
      </c>
      <c r="B96" s="86"/>
      <c r="C96" s="87">
        <v>115.92</v>
      </c>
      <c r="D96" s="87">
        <v>143.1</v>
      </c>
      <c r="E96" s="88">
        <v>1490.43</v>
      </c>
      <c r="F96" s="82"/>
    </row>
    <row r="97" spans="1:6" x14ac:dyDescent="0.55000000000000004">
      <c r="A97" s="85">
        <v>39814</v>
      </c>
      <c r="B97" s="86"/>
      <c r="C97" s="87">
        <v>111</v>
      </c>
      <c r="D97" s="87">
        <v>151.26</v>
      </c>
      <c r="E97" s="88">
        <v>1413.12</v>
      </c>
      <c r="F97" s="82"/>
    </row>
    <row r="98" spans="1:6" x14ac:dyDescent="0.55000000000000004">
      <c r="A98" s="85">
        <v>39845</v>
      </c>
      <c r="B98" s="86"/>
      <c r="C98" s="87">
        <v>106.06</v>
      </c>
      <c r="D98" s="87">
        <v>144.33000000000001</v>
      </c>
      <c r="E98" s="88">
        <v>1330.2</v>
      </c>
      <c r="F98" s="82"/>
    </row>
    <row r="99" spans="1:6" x14ac:dyDescent="0.55000000000000004">
      <c r="A99" s="85">
        <v>39873</v>
      </c>
      <c r="B99" s="86"/>
      <c r="C99" s="87">
        <v>103.42</v>
      </c>
      <c r="D99" s="87">
        <v>146.52000000000001</v>
      </c>
      <c r="E99" s="88">
        <v>1335.84</v>
      </c>
      <c r="F99" s="82"/>
    </row>
    <row r="100" spans="1:6" x14ac:dyDescent="0.55000000000000004">
      <c r="A100" s="85">
        <v>39904</v>
      </c>
      <c r="B100" s="86"/>
      <c r="C100" s="87">
        <v>102.89</v>
      </c>
      <c r="D100" s="87">
        <v>153.76</v>
      </c>
      <c r="E100" s="88">
        <v>1420.85</v>
      </c>
      <c r="F100" s="82"/>
    </row>
    <row r="101" spans="1:6" x14ac:dyDescent="0.55000000000000004">
      <c r="A101" s="85">
        <v>39934</v>
      </c>
      <c r="B101" s="86"/>
      <c r="C101" s="87">
        <v>103.56</v>
      </c>
      <c r="D101" s="87">
        <v>169.72</v>
      </c>
      <c r="E101" s="88">
        <v>1460.45</v>
      </c>
      <c r="F101" s="82"/>
    </row>
    <row r="102" spans="1:6" x14ac:dyDescent="0.55000000000000004">
      <c r="A102" s="85">
        <v>39965</v>
      </c>
      <c r="B102" s="86" t="s">
        <v>263</v>
      </c>
      <c r="C102" s="87">
        <v>101.24</v>
      </c>
      <c r="D102" s="87">
        <v>174.68</v>
      </c>
      <c r="E102" s="88">
        <v>1573.73</v>
      </c>
      <c r="F102" s="82"/>
    </row>
    <row r="103" spans="1:6" x14ac:dyDescent="0.55000000000000004">
      <c r="A103" s="85">
        <v>39995</v>
      </c>
      <c r="B103" s="86"/>
      <c r="C103" s="87">
        <v>101.72</v>
      </c>
      <c r="D103" s="87">
        <v>166.96</v>
      </c>
      <c r="E103" s="88">
        <v>1667.96</v>
      </c>
      <c r="F103" s="82"/>
    </row>
    <row r="104" spans="1:6" x14ac:dyDescent="0.55000000000000004">
      <c r="A104" s="85">
        <v>40026</v>
      </c>
      <c r="B104" s="86"/>
      <c r="C104" s="87">
        <v>102.41</v>
      </c>
      <c r="D104" s="87">
        <v>175.43</v>
      </c>
      <c r="E104" s="88">
        <v>1933.75</v>
      </c>
      <c r="F104" s="82"/>
    </row>
    <row r="105" spans="1:6" x14ac:dyDescent="0.55000000000000004">
      <c r="A105" s="85">
        <v>40057</v>
      </c>
      <c r="B105" s="86"/>
      <c r="C105" s="87">
        <v>100.91</v>
      </c>
      <c r="D105" s="87">
        <v>173.27</v>
      </c>
      <c r="E105" s="88">
        <v>1834.11</v>
      </c>
      <c r="F105" s="82"/>
    </row>
    <row r="106" spans="1:6" x14ac:dyDescent="0.55000000000000004">
      <c r="A106" s="85">
        <v>40087</v>
      </c>
      <c r="B106" s="86"/>
      <c r="C106" s="87">
        <v>104.3</v>
      </c>
      <c r="D106" s="87">
        <v>178.37</v>
      </c>
      <c r="E106" s="88">
        <v>1878.57</v>
      </c>
      <c r="F106" s="82"/>
    </row>
    <row r="107" spans="1:6" x14ac:dyDescent="0.55000000000000004">
      <c r="A107" s="85">
        <v>40118</v>
      </c>
      <c r="B107" s="86"/>
      <c r="C107" s="87">
        <v>104.46</v>
      </c>
      <c r="D107" s="87">
        <v>185.69</v>
      </c>
      <c r="E107" s="88">
        <v>1949.29</v>
      </c>
      <c r="F107" s="82"/>
    </row>
    <row r="108" spans="1:6" x14ac:dyDescent="0.55000000000000004">
      <c r="A108" s="85">
        <v>40148</v>
      </c>
      <c r="B108" s="86"/>
      <c r="C108" s="87">
        <v>106.28</v>
      </c>
      <c r="D108" s="87">
        <v>182.91</v>
      </c>
      <c r="E108" s="88">
        <v>2180.1</v>
      </c>
      <c r="F108" s="82"/>
    </row>
    <row r="109" spans="1:6" x14ac:dyDescent="0.55000000000000004">
      <c r="A109" s="85">
        <v>40179</v>
      </c>
      <c r="B109" s="86"/>
      <c r="C109" s="87">
        <v>105.49</v>
      </c>
      <c r="D109" s="87">
        <v>180.79</v>
      </c>
      <c r="E109" s="88">
        <v>2235.15</v>
      </c>
      <c r="F109" s="82"/>
    </row>
    <row r="110" spans="1:6" x14ac:dyDescent="0.55000000000000004">
      <c r="A110" s="85">
        <v>40210</v>
      </c>
      <c r="B110" s="86"/>
      <c r="C110" s="87">
        <v>106.02</v>
      </c>
      <c r="D110" s="87">
        <v>167.81</v>
      </c>
      <c r="E110" s="88">
        <v>2048.9299999999998</v>
      </c>
      <c r="F110" s="82"/>
    </row>
    <row r="111" spans="1:6" x14ac:dyDescent="0.55000000000000004">
      <c r="A111" s="85">
        <v>40238</v>
      </c>
      <c r="B111" s="86"/>
      <c r="C111" s="87">
        <v>108.55</v>
      </c>
      <c r="D111" s="87">
        <v>161.63999999999999</v>
      </c>
      <c r="E111" s="88">
        <v>2205.63</v>
      </c>
      <c r="F111" s="82"/>
    </row>
    <row r="112" spans="1:6" x14ac:dyDescent="0.55000000000000004">
      <c r="A112" s="85">
        <v>40269</v>
      </c>
      <c r="B112" s="86"/>
      <c r="C112" s="87">
        <v>108.48</v>
      </c>
      <c r="D112" s="87">
        <v>158.37</v>
      </c>
      <c r="E112" s="88">
        <v>2316.73</v>
      </c>
      <c r="F112" s="82"/>
    </row>
    <row r="113" spans="1:6" x14ac:dyDescent="0.55000000000000004">
      <c r="A113" s="85">
        <v>40299</v>
      </c>
      <c r="B113" s="86"/>
      <c r="C113" s="87">
        <v>110.16</v>
      </c>
      <c r="D113" s="87">
        <v>145.76</v>
      </c>
      <c r="E113" s="88">
        <v>2040.53</v>
      </c>
      <c r="F113" s="82"/>
    </row>
    <row r="114" spans="1:6" x14ac:dyDescent="0.55000000000000004">
      <c r="A114" s="85">
        <v>40330</v>
      </c>
      <c r="B114" s="86" t="s">
        <v>264</v>
      </c>
      <c r="C114" s="87">
        <v>111.82</v>
      </c>
      <c r="D114" s="87">
        <v>140.04</v>
      </c>
      <c r="E114" s="88">
        <v>1931.39</v>
      </c>
      <c r="F114" s="82"/>
    </row>
    <row r="115" spans="1:6" x14ac:dyDescent="0.55000000000000004">
      <c r="A115" s="85">
        <v>40360</v>
      </c>
      <c r="B115" s="86"/>
      <c r="C115" s="87">
        <v>112.01</v>
      </c>
      <c r="D115" s="87">
        <v>154.38999999999999</v>
      </c>
      <c r="E115" s="88">
        <v>1988.27</v>
      </c>
      <c r="F115" s="82"/>
    </row>
    <row r="116" spans="1:6" x14ac:dyDescent="0.55000000000000004">
      <c r="A116" s="85">
        <v>40391</v>
      </c>
      <c r="B116" s="86"/>
      <c r="C116" s="87">
        <v>110.7</v>
      </c>
      <c r="D116" s="87">
        <v>164.72</v>
      </c>
      <c r="E116" s="88">
        <v>2118.14</v>
      </c>
      <c r="F116" s="82"/>
    </row>
    <row r="117" spans="1:6" x14ac:dyDescent="0.55000000000000004">
      <c r="A117" s="85">
        <v>40422</v>
      </c>
      <c r="B117" s="86"/>
      <c r="C117" s="87">
        <v>116.33</v>
      </c>
      <c r="D117" s="87">
        <v>176.26</v>
      </c>
      <c r="E117" s="88">
        <v>2162.34</v>
      </c>
      <c r="F117" s="82"/>
    </row>
    <row r="118" spans="1:6" x14ac:dyDescent="0.55000000000000004">
      <c r="A118" s="85">
        <v>40452</v>
      </c>
      <c r="B118" s="86"/>
      <c r="C118" s="87">
        <v>117.54</v>
      </c>
      <c r="D118" s="87">
        <v>197.35</v>
      </c>
      <c r="E118" s="88">
        <v>2346.5700000000002</v>
      </c>
      <c r="F118" s="82"/>
    </row>
    <row r="119" spans="1:6" x14ac:dyDescent="0.55000000000000004">
      <c r="A119" s="85">
        <v>40483</v>
      </c>
      <c r="B119" s="86"/>
      <c r="C119" s="87">
        <v>118.64</v>
      </c>
      <c r="D119" s="87">
        <v>200.01</v>
      </c>
      <c r="E119" s="88">
        <v>2333.0700000000002</v>
      </c>
      <c r="F119" s="82"/>
    </row>
    <row r="120" spans="1:6" x14ac:dyDescent="0.55000000000000004">
      <c r="A120" s="85">
        <v>40513</v>
      </c>
      <c r="B120" s="86"/>
      <c r="C120" s="87">
        <v>117.99</v>
      </c>
      <c r="D120" s="87">
        <v>204.44</v>
      </c>
      <c r="E120" s="88">
        <v>2350.67</v>
      </c>
      <c r="F120" s="82"/>
    </row>
    <row r="121" spans="1:6" x14ac:dyDescent="0.55000000000000004">
      <c r="A121" s="85">
        <v>40544</v>
      </c>
      <c r="B121" s="86"/>
      <c r="C121" s="87">
        <v>119.8</v>
      </c>
      <c r="D121" s="87">
        <v>215.22</v>
      </c>
      <c r="E121" s="88">
        <v>2439.5300000000002</v>
      </c>
      <c r="F121" s="82"/>
    </row>
    <row r="122" spans="1:6" x14ac:dyDescent="0.55000000000000004">
      <c r="A122" s="85">
        <v>40575</v>
      </c>
      <c r="B122" s="86"/>
      <c r="C122" s="87">
        <v>120.66</v>
      </c>
      <c r="D122" s="87">
        <v>226.99</v>
      </c>
      <c r="E122" s="88">
        <v>2508.1799999999998</v>
      </c>
      <c r="F122" s="82"/>
    </row>
    <row r="123" spans="1:6" x14ac:dyDescent="0.55000000000000004">
      <c r="A123" s="85">
        <v>40603</v>
      </c>
      <c r="B123" s="86"/>
      <c r="C123" s="87">
        <v>122.26</v>
      </c>
      <c r="D123" s="87">
        <v>222.96</v>
      </c>
      <c r="E123" s="88">
        <v>2555.5</v>
      </c>
      <c r="F123" s="82"/>
    </row>
    <row r="124" spans="1:6" x14ac:dyDescent="0.55000000000000004">
      <c r="A124" s="85">
        <v>40634</v>
      </c>
      <c r="B124" s="86"/>
      <c r="C124" s="87">
        <v>124.05</v>
      </c>
      <c r="D124" s="87">
        <v>232.69</v>
      </c>
      <c r="E124" s="88">
        <v>2678.11</v>
      </c>
      <c r="F124" s="82"/>
    </row>
    <row r="125" spans="1:6" x14ac:dyDescent="0.55000000000000004">
      <c r="A125" s="85">
        <v>40664</v>
      </c>
      <c r="B125" s="86"/>
      <c r="C125" s="87">
        <v>123.69</v>
      </c>
      <c r="D125" s="87">
        <v>227.29</v>
      </c>
      <c r="E125" s="88">
        <v>2596.4499999999998</v>
      </c>
      <c r="F125" s="82"/>
    </row>
    <row r="126" spans="1:6" x14ac:dyDescent="0.55000000000000004">
      <c r="A126" s="85">
        <v>40695</v>
      </c>
      <c r="B126" s="86" t="s">
        <v>265</v>
      </c>
      <c r="C126" s="87">
        <v>125.11</v>
      </c>
      <c r="D126" s="87">
        <v>228.37</v>
      </c>
      <c r="E126" s="88">
        <v>2557.7600000000002</v>
      </c>
      <c r="F126" s="82"/>
    </row>
    <row r="127" spans="1:6" x14ac:dyDescent="0.55000000000000004">
      <c r="A127" s="85">
        <v>40725</v>
      </c>
      <c r="B127" s="86"/>
      <c r="C127" s="87">
        <v>124.83</v>
      </c>
      <c r="D127" s="87">
        <v>227.72</v>
      </c>
      <c r="E127" s="88">
        <v>2525.4299999999998</v>
      </c>
      <c r="F127" s="82"/>
    </row>
    <row r="128" spans="1:6" x14ac:dyDescent="0.55000000000000004">
      <c r="A128" s="85">
        <v>40756</v>
      </c>
      <c r="B128" s="86"/>
      <c r="C128" s="87">
        <v>126.32</v>
      </c>
      <c r="D128" s="87">
        <v>231.2</v>
      </c>
      <c r="E128" s="88">
        <v>2379.35</v>
      </c>
      <c r="F128" s="82"/>
    </row>
    <row r="129" spans="1:6" x14ac:dyDescent="0.55000000000000004">
      <c r="A129" s="85">
        <v>40787</v>
      </c>
      <c r="B129" s="86"/>
      <c r="C129" s="87">
        <v>128.36000000000001</v>
      </c>
      <c r="D129" s="87">
        <v>218.2</v>
      </c>
      <c r="E129" s="88">
        <v>2293.46</v>
      </c>
      <c r="F129" s="82"/>
    </row>
    <row r="130" spans="1:6" x14ac:dyDescent="0.55000000000000004">
      <c r="A130" s="85">
        <v>40817</v>
      </c>
      <c r="B130" s="86"/>
      <c r="C130" s="87">
        <v>132.15</v>
      </c>
      <c r="D130" s="87">
        <v>206.51</v>
      </c>
      <c r="E130" s="88">
        <v>2180.65</v>
      </c>
      <c r="F130" s="82"/>
    </row>
    <row r="131" spans="1:6" x14ac:dyDescent="0.55000000000000004">
      <c r="A131" s="85">
        <v>40848</v>
      </c>
      <c r="B131" s="86"/>
      <c r="C131" s="87">
        <v>132.4</v>
      </c>
      <c r="D131" s="87">
        <v>202.49</v>
      </c>
      <c r="E131" s="88">
        <v>2079.98</v>
      </c>
      <c r="F131" s="82"/>
    </row>
    <row r="132" spans="1:6" x14ac:dyDescent="0.55000000000000004">
      <c r="A132" s="85">
        <v>40878</v>
      </c>
      <c r="B132" s="86"/>
      <c r="C132" s="87">
        <v>133.41999999999999</v>
      </c>
      <c r="D132" s="87">
        <v>192.87</v>
      </c>
      <c r="E132" s="88">
        <v>2022.25</v>
      </c>
      <c r="F132" s="82"/>
    </row>
    <row r="133" spans="1:6" x14ac:dyDescent="0.55000000000000004">
      <c r="A133" s="85">
        <v>40909</v>
      </c>
      <c r="B133" s="86"/>
      <c r="C133" s="87">
        <v>134.41</v>
      </c>
      <c r="D133" s="87">
        <v>192.32</v>
      </c>
      <c r="E133" s="88">
        <v>2144.1999999999998</v>
      </c>
      <c r="F133" s="82"/>
    </row>
    <row r="134" spans="1:6" x14ac:dyDescent="0.55000000000000004">
      <c r="A134" s="85">
        <v>40940</v>
      </c>
      <c r="B134" s="86"/>
      <c r="C134" s="87">
        <v>131.03</v>
      </c>
      <c r="D134" s="87">
        <v>202.7</v>
      </c>
      <c r="E134" s="88">
        <v>2207.92</v>
      </c>
      <c r="F134" s="82"/>
    </row>
    <row r="135" spans="1:6" x14ac:dyDescent="0.55000000000000004">
      <c r="A135" s="85">
        <v>40969</v>
      </c>
      <c r="B135" s="86"/>
      <c r="C135" s="87">
        <v>131.08000000000001</v>
      </c>
      <c r="D135" s="87">
        <v>208.18</v>
      </c>
      <c r="E135" s="88">
        <v>2184.16</v>
      </c>
      <c r="F135" s="82"/>
    </row>
    <row r="136" spans="1:6" x14ac:dyDescent="0.55000000000000004">
      <c r="A136" s="85">
        <v>41000</v>
      </c>
      <c r="B136" s="86"/>
      <c r="C136" s="87">
        <v>132.13</v>
      </c>
      <c r="D136" s="87">
        <v>208.44</v>
      </c>
      <c r="E136" s="88">
        <v>2049.67</v>
      </c>
      <c r="F136" s="82"/>
    </row>
    <row r="137" spans="1:6" x14ac:dyDescent="0.55000000000000004">
      <c r="A137" s="85">
        <v>41030</v>
      </c>
      <c r="B137" s="86"/>
      <c r="C137" s="87">
        <v>132.22999999999999</v>
      </c>
      <c r="D137" s="87">
        <v>198.5</v>
      </c>
      <c r="E137" s="88">
        <v>2007.63</v>
      </c>
      <c r="F137" s="82"/>
    </row>
    <row r="138" spans="1:6" x14ac:dyDescent="0.55000000000000004">
      <c r="A138" s="85">
        <v>41061</v>
      </c>
      <c r="B138" s="86" t="s">
        <v>266</v>
      </c>
      <c r="C138" s="87">
        <v>133.16</v>
      </c>
      <c r="D138" s="87">
        <v>193.37</v>
      </c>
      <c r="E138" s="88">
        <v>1890.18</v>
      </c>
      <c r="F138" s="82"/>
    </row>
    <row r="139" spans="1:6" x14ac:dyDescent="0.55000000000000004">
      <c r="A139" s="85">
        <v>41091</v>
      </c>
      <c r="B139" s="86"/>
      <c r="C139" s="87">
        <v>134.05000000000001</v>
      </c>
      <c r="D139" s="87">
        <v>208.82</v>
      </c>
      <c r="E139" s="88">
        <v>1876.25</v>
      </c>
      <c r="F139" s="82"/>
    </row>
    <row r="140" spans="1:6" x14ac:dyDescent="0.55000000000000004">
      <c r="A140" s="85">
        <v>41122</v>
      </c>
      <c r="B140" s="86"/>
      <c r="C140" s="87">
        <v>134.52000000000001</v>
      </c>
      <c r="D140" s="87">
        <v>211.21</v>
      </c>
      <c r="E140" s="88">
        <v>1845.38</v>
      </c>
      <c r="F140" s="82"/>
    </row>
    <row r="141" spans="1:6" x14ac:dyDescent="0.55000000000000004">
      <c r="A141" s="85">
        <v>41153</v>
      </c>
      <c r="B141" s="86"/>
      <c r="C141" s="87">
        <v>132.22999999999999</v>
      </c>
      <c r="D141" s="87">
        <v>216.99</v>
      </c>
      <c r="E141" s="88">
        <v>2064.12</v>
      </c>
      <c r="F141" s="82"/>
    </row>
    <row r="142" spans="1:6" x14ac:dyDescent="0.55000000000000004">
      <c r="A142" s="85">
        <v>41183</v>
      </c>
      <c r="B142" s="86"/>
      <c r="C142" s="87">
        <v>131.03</v>
      </c>
      <c r="D142" s="87">
        <v>211.06</v>
      </c>
      <c r="E142" s="88">
        <v>1974.3</v>
      </c>
      <c r="F142" s="82"/>
    </row>
    <row r="143" spans="1:6" x14ac:dyDescent="0.55000000000000004">
      <c r="A143" s="85">
        <v>41214</v>
      </c>
      <c r="B143" s="86"/>
      <c r="C143" s="87">
        <v>130.04</v>
      </c>
      <c r="D143" s="87">
        <v>204.38</v>
      </c>
      <c r="E143" s="88">
        <v>1948.83</v>
      </c>
      <c r="F143" s="82"/>
    </row>
    <row r="144" spans="1:6" x14ac:dyDescent="0.55000000000000004">
      <c r="A144" s="85">
        <v>41244</v>
      </c>
      <c r="B144" s="86"/>
      <c r="C144" s="87">
        <v>128.82</v>
      </c>
      <c r="D144" s="87">
        <v>207.21</v>
      </c>
      <c r="E144" s="88">
        <v>2086.7600000000002</v>
      </c>
      <c r="F144" s="82"/>
    </row>
    <row r="145" spans="1:6" x14ac:dyDescent="0.55000000000000004">
      <c r="A145" s="85">
        <v>41275</v>
      </c>
      <c r="B145" s="86"/>
      <c r="C145" s="87">
        <v>126.6</v>
      </c>
      <c r="D145" s="87">
        <v>207.38</v>
      </c>
      <c r="E145" s="88">
        <v>2037.75</v>
      </c>
      <c r="F145" s="82"/>
    </row>
    <row r="146" spans="1:6" x14ac:dyDescent="0.55000000000000004">
      <c r="A146" s="85">
        <v>41306</v>
      </c>
      <c r="B146" s="86"/>
      <c r="C146" s="87">
        <v>123.96</v>
      </c>
      <c r="D146" s="87">
        <v>207.37</v>
      </c>
      <c r="E146" s="88">
        <v>2053.6</v>
      </c>
      <c r="F146" s="82"/>
    </row>
    <row r="147" spans="1:6" x14ac:dyDescent="0.55000000000000004">
      <c r="A147" s="85">
        <v>41334</v>
      </c>
      <c r="B147" s="86"/>
      <c r="C147" s="87">
        <v>124.89</v>
      </c>
      <c r="D147" s="87">
        <v>200</v>
      </c>
      <c r="E147" s="88">
        <v>1909.57</v>
      </c>
      <c r="F147" s="82"/>
    </row>
    <row r="148" spans="1:6" x14ac:dyDescent="0.55000000000000004">
      <c r="A148" s="85">
        <v>41365</v>
      </c>
      <c r="B148" s="86"/>
      <c r="C148" s="87">
        <v>125.65</v>
      </c>
      <c r="D148" s="87">
        <v>195.09</v>
      </c>
      <c r="E148" s="88">
        <v>1861.67</v>
      </c>
      <c r="F148" s="82"/>
    </row>
    <row r="149" spans="1:6" x14ac:dyDescent="0.55000000000000004">
      <c r="A149" s="85">
        <v>41395</v>
      </c>
      <c r="B149" s="86"/>
      <c r="C149" s="87">
        <v>125.93</v>
      </c>
      <c r="D149" s="87">
        <v>194.9</v>
      </c>
      <c r="E149" s="88">
        <v>1832.02</v>
      </c>
      <c r="F149" s="82"/>
    </row>
    <row r="150" spans="1:6" x14ac:dyDescent="0.55000000000000004">
      <c r="A150" s="85">
        <v>41426</v>
      </c>
      <c r="B150" s="86" t="s">
        <v>267</v>
      </c>
      <c r="C150" s="87">
        <v>125.45</v>
      </c>
      <c r="D150" s="87">
        <v>199.35</v>
      </c>
      <c r="E150" s="88">
        <v>1814.54</v>
      </c>
      <c r="F150" s="82"/>
    </row>
    <row r="151" spans="1:6" x14ac:dyDescent="0.55000000000000004">
      <c r="A151" s="85">
        <v>41456</v>
      </c>
      <c r="B151" s="86"/>
      <c r="C151" s="87">
        <v>125.87</v>
      </c>
      <c r="D151" s="87">
        <v>192.51</v>
      </c>
      <c r="E151" s="88">
        <v>1769.61</v>
      </c>
      <c r="F151" s="82"/>
    </row>
    <row r="152" spans="1:6" x14ac:dyDescent="0.55000000000000004">
      <c r="A152" s="85">
        <v>41487</v>
      </c>
      <c r="B152" s="86"/>
      <c r="C152" s="87">
        <v>126.22</v>
      </c>
      <c r="D152" s="87">
        <v>188.89</v>
      </c>
      <c r="E152" s="88">
        <v>1817.62</v>
      </c>
      <c r="F152" s="82"/>
    </row>
    <row r="153" spans="1:6" x14ac:dyDescent="0.55000000000000004">
      <c r="A153" s="85">
        <v>41518</v>
      </c>
      <c r="B153" s="86"/>
      <c r="C153" s="87">
        <v>126.13</v>
      </c>
      <c r="D153" s="87">
        <v>188.64</v>
      </c>
      <c r="E153" s="88">
        <v>1761.3</v>
      </c>
      <c r="F153" s="82"/>
    </row>
    <row r="154" spans="1:6" x14ac:dyDescent="0.55000000000000004">
      <c r="A154" s="85">
        <v>41548</v>
      </c>
      <c r="B154" s="86"/>
      <c r="C154" s="87">
        <v>124.95</v>
      </c>
      <c r="D154" s="87">
        <v>193.19</v>
      </c>
      <c r="E154" s="88">
        <v>1814.58</v>
      </c>
      <c r="F154" s="82"/>
    </row>
    <row r="155" spans="1:6" x14ac:dyDescent="0.55000000000000004">
      <c r="A155" s="85">
        <v>41579</v>
      </c>
      <c r="B155" s="86"/>
      <c r="C155" s="87">
        <v>126.18</v>
      </c>
      <c r="D155" s="87">
        <v>189.41</v>
      </c>
      <c r="E155" s="88">
        <v>1747.96</v>
      </c>
      <c r="F155" s="82"/>
    </row>
    <row r="156" spans="1:6" x14ac:dyDescent="0.55000000000000004">
      <c r="A156" s="85">
        <v>41609</v>
      </c>
      <c r="B156" s="86"/>
      <c r="C156" s="87">
        <v>126.3</v>
      </c>
      <c r="D156" s="87">
        <v>191.39</v>
      </c>
      <c r="E156" s="88">
        <v>1739.81</v>
      </c>
      <c r="F156" s="82"/>
    </row>
    <row r="157" spans="1:6" x14ac:dyDescent="0.55000000000000004">
      <c r="A157" s="85">
        <v>41640</v>
      </c>
      <c r="B157" s="86"/>
      <c r="C157" s="87">
        <v>124.67</v>
      </c>
      <c r="D157" s="87">
        <v>186.66</v>
      </c>
      <c r="E157" s="88">
        <v>1727.41</v>
      </c>
      <c r="F157" s="82"/>
    </row>
    <row r="158" spans="1:6" x14ac:dyDescent="0.55000000000000004">
      <c r="A158" s="85">
        <v>41671</v>
      </c>
      <c r="B158" s="86"/>
      <c r="C158" s="87">
        <v>124.68</v>
      </c>
      <c r="D158" s="87">
        <v>190.36</v>
      </c>
      <c r="E158" s="88">
        <v>1695.17</v>
      </c>
      <c r="F158" s="82"/>
    </row>
    <row r="159" spans="1:6" x14ac:dyDescent="0.55000000000000004">
      <c r="A159" s="85">
        <v>41699</v>
      </c>
      <c r="B159" s="86"/>
      <c r="C159" s="87">
        <v>126.77</v>
      </c>
      <c r="D159" s="87">
        <v>202.47</v>
      </c>
      <c r="E159" s="88">
        <v>1705.37</v>
      </c>
      <c r="F159" s="82"/>
    </row>
    <row r="160" spans="1:6" x14ac:dyDescent="0.55000000000000004">
      <c r="A160" s="85">
        <v>41730</v>
      </c>
      <c r="B160" s="86"/>
      <c r="C160" s="87">
        <v>130.63999999999999</v>
      </c>
      <c r="D160" s="87">
        <v>199.53</v>
      </c>
      <c r="E160" s="88">
        <v>1810.67</v>
      </c>
      <c r="F160" s="82"/>
    </row>
    <row r="161" spans="1:6" x14ac:dyDescent="0.55000000000000004">
      <c r="A161" s="85">
        <v>41760</v>
      </c>
      <c r="B161" s="86"/>
      <c r="C161" s="87">
        <v>131.06</v>
      </c>
      <c r="D161" s="87">
        <v>197.97</v>
      </c>
      <c r="E161" s="88">
        <v>1751.05</v>
      </c>
      <c r="F161" s="82"/>
    </row>
    <row r="162" spans="1:6" x14ac:dyDescent="0.55000000000000004">
      <c r="A162" s="85">
        <v>41791</v>
      </c>
      <c r="B162" s="86" t="s">
        <v>268</v>
      </c>
      <c r="C162" s="87">
        <v>132.61000000000001</v>
      </c>
      <c r="D162" s="87">
        <v>190.61</v>
      </c>
      <c r="E162" s="88">
        <v>1838.95</v>
      </c>
      <c r="F162" s="82"/>
    </row>
    <row r="163" spans="1:6" x14ac:dyDescent="0.55000000000000004">
      <c r="A163" s="85">
        <v>41821</v>
      </c>
      <c r="B163" s="86"/>
      <c r="C163" s="87">
        <v>133.91999999999999</v>
      </c>
      <c r="D163" s="87">
        <v>184</v>
      </c>
      <c r="E163" s="88">
        <v>1948.3</v>
      </c>
      <c r="F163" s="82"/>
    </row>
    <row r="164" spans="1:6" x14ac:dyDescent="0.55000000000000004">
      <c r="A164" s="85">
        <v>41852</v>
      </c>
      <c r="B164" s="86"/>
      <c r="C164" s="87">
        <v>137.07</v>
      </c>
      <c r="D164" s="87">
        <v>177.82</v>
      </c>
      <c r="E164" s="88">
        <v>2030.49</v>
      </c>
      <c r="F164" s="82"/>
    </row>
    <row r="165" spans="1:6" x14ac:dyDescent="0.55000000000000004">
      <c r="A165" s="85">
        <v>41883</v>
      </c>
      <c r="B165" s="86"/>
      <c r="C165" s="87">
        <v>134.69</v>
      </c>
      <c r="D165" s="87">
        <v>166.4</v>
      </c>
      <c r="E165" s="88">
        <v>1990.43</v>
      </c>
      <c r="F165" s="82"/>
    </row>
    <row r="166" spans="1:6" x14ac:dyDescent="0.55000000000000004">
      <c r="A166" s="85">
        <v>41913</v>
      </c>
      <c r="B166" s="86"/>
      <c r="C166" s="87">
        <v>137.54</v>
      </c>
      <c r="D166" s="87">
        <v>162.29</v>
      </c>
      <c r="E166" s="88">
        <v>1946.19</v>
      </c>
      <c r="F166" s="82"/>
    </row>
    <row r="167" spans="1:6" x14ac:dyDescent="0.55000000000000004">
      <c r="A167" s="85">
        <v>41944</v>
      </c>
      <c r="B167" s="86"/>
      <c r="C167" s="87">
        <v>138.84</v>
      </c>
      <c r="D167" s="87">
        <v>162.47</v>
      </c>
      <c r="E167" s="88">
        <v>2055.5500000000002</v>
      </c>
      <c r="F167" s="82"/>
    </row>
    <row r="168" spans="1:6" x14ac:dyDescent="0.55000000000000004">
      <c r="A168" s="85">
        <v>41974</v>
      </c>
      <c r="B168" s="86"/>
      <c r="C168" s="87">
        <v>142.1</v>
      </c>
      <c r="D168" s="87">
        <v>157.88999999999999</v>
      </c>
      <c r="E168" s="88">
        <v>1909.46</v>
      </c>
      <c r="F168" s="82"/>
    </row>
    <row r="169" spans="1:6" x14ac:dyDescent="0.55000000000000004">
      <c r="A169" s="85">
        <v>42005</v>
      </c>
      <c r="B169" s="86"/>
      <c r="C169" s="87">
        <v>142.47</v>
      </c>
      <c r="D169" s="87">
        <v>145.38999999999999</v>
      </c>
      <c r="E169" s="88">
        <v>1814.72</v>
      </c>
      <c r="F169" s="82"/>
    </row>
    <row r="170" spans="1:6" x14ac:dyDescent="0.55000000000000004">
      <c r="A170" s="85">
        <v>42036</v>
      </c>
      <c r="B170" s="86"/>
      <c r="C170" s="87">
        <v>141.05000000000001</v>
      </c>
      <c r="D170" s="87">
        <v>137.74</v>
      </c>
      <c r="E170" s="88">
        <v>1817.82</v>
      </c>
      <c r="F170" s="82"/>
    </row>
    <row r="171" spans="1:6" x14ac:dyDescent="0.55000000000000004">
      <c r="A171" s="85">
        <v>42064</v>
      </c>
      <c r="B171" s="86"/>
      <c r="C171" s="87">
        <v>143.47999999999999</v>
      </c>
      <c r="D171" s="87">
        <v>128.65</v>
      </c>
      <c r="E171" s="88">
        <v>1773.86</v>
      </c>
      <c r="F171" s="82"/>
    </row>
    <row r="172" spans="1:6" x14ac:dyDescent="0.55000000000000004">
      <c r="A172" s="85">
        <v>42095</v>
      </c>
      <c r="B172" s="86"/>
      <c r="C172" s="87">
        <v>145.44999999999999</v>
      </c>
      <c r="D172" s="87">
        <v>127.27</v>
      </c>
      <c r="E172" s="88">
        <v>1819.19</v>
      </c>
      <c r="F172" s="82"/>
    </row>
    <row r="173" spans="1:6" x14ac:dyDescent="0.55000000000000004">
      <c r="A173" s="85">
        <v>42125</v>
      </c>
      <c r="B173" s="86"/>
      <c r="C173" s="87">
        <v>143.78</v>
      </c>
      <c r="D173" s="87">
        <v>128.75</v>
      </c>
      <c r="E173" s="88">
        <v>1804.04</v>
      </c>
      <c r="F173" s="82"/>
    </row>
    <row r="174" spans="1:6" x14ac:dyDescent="0.55000000000000004">
      <c r="A174" s="85">
        <v>42156</v>
      </c>
      <c r="B174" s="86" t="s">
        <v>269</v>
      </c>
      <c r="C174" s="87">
        <v>145.27000000000001</v>
      </c>
      <c r="D174" s="87">
        <v>128.27000000000001</v>
      </c>
      <c r="E174" s="88">
        <v>1687.73</v>
      </c>
      <c r="F174" s="82"/>
    </row>
    <row r="175" spans="1:6" x14ac:dyDescent="0.55000000000000004">
      <c r="A175" s="85">
        <v>42186</v>
      </c>
      <c r="B175" s="86"/>
      <c r="C175" s="87">
        <v>146.9</v>
      </c>
      <c r="D175" s="87">
        <v>127.28</v>
      </c>
      <c r="E175" s="88">
        <v>1639.5</v>
      </c>
      <c r="F175" s="82"/>
    </row>
    <row r="176" spans="1:6" x14ac:dyDescent="0.55000000000000004">
      <c r="A176" s="85">
        <v>42217</v>
      </c>
      <c r="B176" s="86"/>
      <c r="C176" s="87">
        <v>144.19</v>
      </c>
      <c r="D176" s="87">
        <v>121.28</v>
      </c>
      <c r="E176" s="88">
        <v>1548.13</v>
      </c>
      <c r="F176" s="82"/>
    </row>
    <row r="177" spans="1:6" x14ac:dyDescent="0.55000000000000004">
      <c r="A177" s="85">
        <v>42248</v>
      </c>
      <c r="B177" s="86"/>
      <c r="C177" s="87">
        <v>144.12</v>
      </c>
      <c r="D177" s="87">
        <v>119.62</v>
      </c>
      <c r="E177" s="88">
        <v>1589.6</v>
      </c>
      <c r="F177" s="82"/>
    </row>
    <row r="178" spans="1:6" x14ac:dyDescent="0.55000000000000004">
      <c r="A178" s="85">
        <v>42278</v>
      </c>
      <c r="B178" s="86"/>
      <c r="C178" s="87">
        <v>143.46</v>
      </c>
      <c r="D178" s="87">
        <v>121.73</v>
      </c>
      <c r="E178" s="88">
        <v>1516.49</v>
      </c>
      <c r="F178" s="82"/>
    </row>
    <row r="179" spans="1:6" x14ac:dyDescent="0.55000000000000004">
      <c r="A179" s="85">
        <v>42309</v>
      </c>
      <c r="B179" s="86"/>
      <c r="C179" s="87">
        <v>145.94</v>
      </c>
      <c r="D179" s="87">
        <v>114.34</v>
      </c>
      <c r="E179" s="88">
        <v>1467.89</v>
      </c>
      <c r="F179" s="82"/>
    </row>
    <row r="180" spans="1:6" x14ac:dyDescent="0.55000000000000004">
      <c r="A180" s="85">
        <v>42339</v>
      </c>
      <c r="B180" s="86"/>
      <c r="C180" s="87">
        <v>148.33000000000001</v>
      </c>
      <c r="D180" s="87">
        <v>116.3</v>
      </c>
      <c r="E180" s="88">
        <v>1497.2</v>
      </c>
      <c r="F180" s="82"/>
    </row>
    <row r="181" spans="1:6" x14ac:dyDescent="0.55000000000000004">
      <c r="A181" s="85">
        <v>42370</v>
      </c>
      <c r="B181" s="86"/>
      <c r="C181" s="87">
        <v>147.04</v>
      </c>
      <c r="D181" s="87">
        <v>115.98</v>
      </c>
      <c r="E181" s="88">
        <v>1481.1</v>
      </c>
      <c r="F181" s="82"/>
    </row>
    <row r="182" spans="1:6" x14ac:dyDescent="0.55000000000000004">
      <c r="A182" s="85">
        <v>42401</v>
      </c>
      <c r="B182" s="86"/>
      <c r="C182" s="87">
        <v>146.24</v>
      </c>
      <c r="D182" s="87">
        <v>119.58</v>
      </c>
      <c r="E182" s="88">
        <v>1531.26</v>
      </c>
      <c r="F182" s="82"/>
    </row>
    <row r="183" spans="1:6" x14ac:dyDescent="0.55000000000000004">
      <c r="A183" s="85">
        <v>42430</v>
      </c>
      <c r="B183" s="86"/>
      <c r="C183" s="87">
        <v>145.68</v>
      </c>
      <c r="D183" s="87">
        <v>122.92</v>
      </c>
      <c r="E183" s="88">
        <v>1531.01</v>
      </c>
      <c r="F183" s="82"/>
    </row>
    <row r="184" spans="1:6" x14ac:dyDescent="0.55000000000000004">
      <c r="A184" s="85">
        <v>42461</v>
      </c>
      <c r="B184" s="86"/>
      <c r="C184" s="87">
        <v>146.28</v>
      </c>
      <c r="D184" s="87">
        <v>129.05000000000001</v>
      </c>
      <c r="E184" s="88">
        <v>1571.23</v>
      </c>
      <c r="F184" s="82"/>
    </row>
    <row r="185" spans="1:6" x14ac:dyDescent="0.55000000000000004">
      <c r="A185" s="85">
        <v>42491</v>
      </c>
      <c r="B185" s="86"/>
      <c r="C185" s="87">
        <v>147.66</v>
      </c>
      <c r="D185" s="87">
        <v>134.47999999999999</v>
      </c>
      <c r="E185" s="88">
        <v>1550.63</v>
      </c>
      <c r="F185" s="82"/>
    </row>
    <row r="186" spans="1:6" x14ac:dyDescent="0.55000000000000004">
      <c r="A186" s="85">
        <v>42522</v>
      </c>
      <c r="B186" s="86" t="s">
        <v>270</v>
      </c>
      <c r="C186" s="87">
        <v>149.46</v>
      </c>
      <c r="D186" s="87">
        <v>139.91999999999999</v>
      </c>
      <c r="E186" s="88">
        <v>1593.51</v>
      </c>
      <c r="F186" s="82"/>
    </row>
    <row r="187" spans="1:6" x14ac:dyDescent="0.55000000000000004">
      <c r="A187" s="85">
        <v>42552</v>
      </c>
      <c r="B187" s="86"/>
      <c r="C187" s="87">
        <v>151.27000000000001</v>
      </c>
      <c r="D187" s="87">
        <v>132.74</v>
      </c>
      <c r="E187" s="88">
        <v>1629.05</v>
      </c>
      <c r="F187" s="82"/>
    </row>
    <row r="188" spans="1:6" x14ac:dyDescent="0.55000000000000004">
      <c r="A188" s="85">
        <v>42583</v>
      </c>
      <c r="B188" s="86"/>
      <c r="C188" s="87">
        <v>153.77000000000001</v>
      </c>
      <c r="D188" s="87">
        <v>131.99</v>
      </c>
      <c r="E188" s="88">
        <v>1639.28</v>
      </c>
      <c r="F188" s="82"/>
    </row>
    <row r="189" spans="1:6" x14ac:dyDescent="0.55000000000000004">
      <c r="A189" s="85">
        <v>42614</v>
      </c>
      <c r="B189" s="86"/>
      <c r="C189" s="87">
        <v>152.83000000000001</v>
      </c>
      <c r="D189" s="87">
        <v>130.57</v>
      </c>
      <c r="E189" s="88">
        <v>1592.36</v>
      </c>
      <c r="F189" s="82"/>
    </row>
    <row r="190" spans="1:6" x14ac:dyDescent="0.55000000000000004">
      <c r="A190" s="85">
        <v>42644</v>
      </c>
      <c r="B190" s="86"/>
      <c r="C190" s="87">
        <v>155.38999999999999</v>
      </c>
      <c r="D190" s="87">
        <v>126.64</v>
      </c>
      <c r="E190" s="88">
        <v>1665.9</v>
      </c>
      <c r="F190" s="82"/>
    </row>
    <row r="191" spans="1:6" x14ac:dyDescent="0.55000000000000004">
      <c r="A191" s="85">
        <v>42675</v>
      </c>
      <c r="B191" s="86"/>
      <c r="C191" s="87">
        <v>156.13999999999999</v>
      </c>
      <c r="D191" s="87">
        <v>124.73</v>
      </c>
      <c r="E191" s="88">
        <v>1737.11</v>
      </c>
      <c r="F191" s="82"/>
    </row>
    <row r="192" spans="1:6" x14ac:dyDescent="0.55000000000000004">
      <c r="A192" s="85">
        <v>42705</v>
      </c>
      <c r="B192" s="86"/>
      <c r="C192" s="87">
        <v>157.86000000000001</v>
      </c>
      <c r="D192" s="87">
        <v>122.41</v>
      </c>
      <c r="E192" s="88">
        <v>1727.74</v>
      </c>
      <c r="F192" s="82"/>
    </row>
    <row r="193" spans="1:6" x14ac:dyDescent="0.55000000000000004">
      <c r="A193" s="85">
        <v>42736</v>
      </c>
      <c r="B193" s="86"/>
      <c r="C193" s="87">
        <v>159.4</v>
      </c>
      <c r="D193" s="87">
        <v>125.99</v>
      </c>
      <c r="E193" s="88">
        <v>1791.24</v>
      </c>
      <c r="F193" s="82"/>
    </row>
    <row r="194" spans="1:6" x14ac:dyDescent="0.55000000000000004">
      <c r="A194" s="85">
        <v>42767</v>
      </c>
      <c r="B194" s="86"/>
      <c r="C194" s="87">
        <v>156.35</v>
      </c>
      <c r="D194" s="87">
        <v>125.63</v>
      </c>
      <c r="E194" s="88">
        <v>1860.75</v>
      </c>
      <c r="F194" s="82"/>
    </row>
    <row r="195" spans="1:6" x14ac:dyDescent="0.55000000000000004">
      <c r="A195" s="85">
        <v>42795</v>
      </c>
      <c r="B195" s="86"/>
      <c r="C195" s="87">
        <v>153.94999999999999</v>
      </c>
      <c r="D195" s="87">
        <v>124.35</v>
      </c>
      <c r="E195" s="88">
        <v>1901.47</v>
      </c>
      <c r="F195" s="82"/>
    </row>
    <row r="196" spans="1:6" x14ac:dyDescent="0.55000000000000004">
      <c r="A196" s="85">
        <v>42826</v>
      </c>
      <c r="B196" s="86"/>
      <c r="C196" s="87">
        <v>157.83000000000001</v>
      </c>
      <c r="D196" s="87">
        <v>123.26</v>
      </c>
      <c r="E196" s="88">
        <v>1921.22</v>
      </c>
      <c r="F196" s="82"/>
    </row>
    <row r="197" spans="1:6" x14ac:dyDescent="0.55000000000000004">
      <c r="A197" s="85">
        <v>42856</v>
      </c>
      <c r="B197" s="86"/>
      <c r="C197" s="87">
        <v>158.79</v>
      </c>
      <c r="D197" s="87">
        <v>130.6</v>
      </c>
      <c r="E197" s="88">
        <v>1913.02</v>
      </c>
      <c r="F197" s="82"/>
    </row>
    <row r="198" spans="1:6" x14ac:dyDescent="0.55000000000000004">
      <c r="A198" s="85">
        <v>42887</v>
      </c>
      <c r="B198" s="86" t="s">
        <v>271</v>
      </c>
      <c r="C198" s="87">
        <v>159.91999999999999</v>
      </c>
      <c r="D198" s="87">
        <v>132.28</v>
      </c>
      <c r="E198" s="88">
        <v>1885.29</v>
      </c>
      <c r="F198" s="82"/>
    </row>
    <row r="199" spans="1:6" x14ac:dyDescent="0.55000000000000004">
      <c r="A199" s="85">
        <v>42917</v>
      </c>
      <c r="B199" s="82"/>
      <c r="C199" s="87">
        <v>157.68</v>
      </c>
      <c r="D199" s="87">
        <v>135.85</v>
      </c>
      <c r="E199" s="88">
        <v>1902.96</v>
      </c>
      <c r="F199" s="82"/>
    </row>
    <row r="200" spans="1:6" x14ac:dyDescent="0.55000000000000004">
      <c r="A200" s="85">
        <v>42948</v>
      </c>
      <c r="B200" s="82"/>
      <c r="C200" s="87">
        <v>157.63</v>
      </c>
      <c r="D200" s="87">
        <v>134.47</v>
      </c>
      <c r="E200" s="88">
        <v>2030.01</v>
      </c>
      <c r="F200" s="82"/>
    </row>
    <row r="201" spans="1:6" x14ac:dyDescent="0.55000000000000004">
      <c r="A201" s="85">
        <v>42979</v>
      </c>
      <c r="B201" s="82"/>
      <c r="C201" s="87">
        <v>158.38</v>
      </c>
      <c r="D201" s="87">
        <v>136.72999999999999</v>
      </c>
      <c r="E201" s="88">
        <v>2096.4899999999998</v>
      </c>
      <c r="F201" s="82"/>
    </row>
    <row r="202" spans="1:6" x14ac:dyDescent="0.55000000000000004">
      <c r="A202" s="85">
        <v>43009</v>
      </c>
      <c r="B202" s="82"/>
      <c r="C202" s="87">
        <v>159.41999999999999</v>
      </c>
      <c r="D202" s="87">
        <v>133.97999999999999</v>
      </c>
      <c r="E202" s="88">
        <v>2131.4899999999998</v>
      </c>
      <c r="F202" s="82"/>
    </row>
    <row r="203" spans="1:6" x14ac:dyDescent="0.55000000000000004">
      <c r="A203" s="85">
        <v>43040</v>
      </c>
      <c r="B203" s="82"/>
      <c r="C203" s="87">
        <v>160.46</v>
      </c>
      <c r="D203" s="87">
        <v>134.71</v>
      </c>
      <c r="E203" s="88">
        <v>2097.44</v>
      </c>
      <c r="F203" s="82"/>
    </row>
    <row r="204" spans="1:6" x14ac:dyDescent="0.55000000000000004">
      <c r="A204" s="85">
        <v>43070</v>
      </c>
      <c r="B204" s="82"/>
      <c r="C204" s="87">
        <v>161.66</v>
      </c>
      <c r="D204" s="87">
        <v>134.22</v>
      </c>
      <c r="E204" s="88">
        <v>2080.4699999999998</v>
      </c>
      <c r="F204" s="82"/>
    </row>
    <row r="205" spans="1:6" x14ac:dyDescent="0.55000000000000004">
      <c r="A205" s="85">
        <v>43101</v>
      </c>
      <c r="B205" s="82"/>
      <c r="C205" s="87">
        <v>163.51</v>
      </c>
      <c r="D205" s="87">
        <v>142.22</v>
      </c>
      <c r="E205" s="88">
        <v>2209.73</v>
      </c>
      <c r="F205" s="82"/>
    </row>
    <row r="206" spans="1:6" x14ac:dyDescent="0.55000000000000004">
      <c r="A206" s="85">
        <v>43132</v>
      </c>
      <c r="B206" s="82"/>
      <c r="C206" s="87">
        <v>160.69</v>
      </c>
      <c r="D206" s="87">
        <v>147.51</v>
      </c>
      <c r="E206" s="88">
        <v>2181.79</v>
      </c>
      <c r="F206" s="82"/>
    </row>
    <row r="207" spans="1:6" x14ac:dyDescent="0.55000000000000004">
      <c r="A207" s="85">
        <v>43160</v>
      </c>
      <c r="B207" s="82"/>
      <c r="C207" s="87">
        <v>160.85</v>
      </c>
      <c r="D207" s="87">
        <v>149.08000000000001</v>
      </c>
      <c r="E207" s="88">
        <v>2069.2399999999998</v>
      </c>
      <c r="F207" s="82"/>
    </row>
    <row r="208" spans="1:6" x14ac:dyDescent="0.55000000000000004">
      <c r="A208" s="85">
        <v>43191</v>
      </c>
      <c r="B208" s="82"/>
      <c r="C208" s="87">
        <v>162.55000000000001</v>
      </c>
      <c r="D208" s="87">
        <v>151.68</v>
      </c>
      <c r="E208" s="88">
        <v>2254.69</v>
      </c>
      <c r="F208" s="82"/>
    </row>
    <row r="209" spans="1:6" x14ac:dyDescent="0.55000000000000004">
      <c r="A209" s="85">
        <v>43221</v>
      </c>
      <c r="B209" s="82"/>
      <c r="C209" s="87">
        <v>161.81</v>
      </c>
      <c r="D209" s="87">
        <v>146.97999999999999</v>
      </c>
      <c r="E209" s="88">
        <v>2299.67</v>
      </c>
      <c r="F209" s="82"/>
    </row>
    <row r="210" spans="1:6" x14ac:dyDescent="0.55000000000000004">
      <c r="A210" s="85">
        <v>43252</v>
      </c>
      <c r="B210" s="82"/>
      <c r="C210" s="87">
        <v>162.18</v>
      </c>
      <c r="D210" s="87">
        <v>140.26</v>
      </c>
      <c r="E210" s="88">
        <v>2237.62</v>
      </c>
      <c r="F210" s="82"/>
    </row>
    <row r="211" spans="1:6" x14ac:dyDescent="0.55000000000000004">
      <c r="A211" s="85">
        <v>43282</v>
      </c>
      <c r="B211" s="82"/>
      <c r="C211" s="87">
        <v>162.88</v>
      </c>
      <c r="D211" s="87">
        <v>135.24</v>
      </c>
      <c r="E211" s="88">
        <v>2082.2399999999998</v>
      </c>
      <c r="F211" s="82"/>
    </row>
    <row r="212" spans="1:6" x14ac:dyDescent="0.55000000000000004">
      <c r="A212" s="85">
        <v>43313</v>
      </c>
      <c r="B212" s="82"/>
      <c r="C212" s="87">
        <v>162.69999999999999</v>
      </c>
      <c r="D212" s="87">
        <v>131.78</v>
      </c>
      <c r="E212" s="88">
        <v>2051.5100000000002</v>
      </c>
      <c r="F212" s="82"/>
    </row>
    <row r="213" spans="1:6" x14ac:dyDescent="0.55000000000000004">
      <c r="A213" s="85">
        <v>43344</v>
      </c>
      <c r="B213" s="82"/>
      <c r="C213" s="87">
        <v>161.57</v>
      </c>
      <c r="D213" s="87">
        <v>128.51</v>
      </c>
      <c r="E213" s="88">
        <v>2026.46</v>
      </c>
      <c r="F213" s="82"/>
    </row>
    <row r="214" spans="1:6" x14ac:dyDescent="0.55000000000000004">
      <c r="A214" s="85">
        <v>43374</v>
      </c>
      <c r="B214" s="82"/>
      <c r="C214" s="87">
        <v>161.43</v>
      </c>
      <c r="D214" s="87">
        <v>127.63</v>
      </c>
      <c r="E214" s="88">
        <v>2029.86</v>
      </c>
      <c r="F214" s="82"/>
    </row>
    <row r="215" spans="1:6" x14ac:dyDescent="0.55000000000000004">
      <c r="A215" s="85">
        <v>43405</v>
      </c>
      <c r="B215" s="82"/>
      <c r="C215" s="87">
        <v>161.4</v>
      </c>
      <c r="D215" s="87">
        <v>123.98</v>
      </c>
      <c r="E215" s="88">
        <v>1938.51</v>
      </c>
      <c r="F215" s="82"/>
    </row>
    <row r="216" spans="1:6" x14ac:dyDescent="0.55000000000000004">
      <c r="A216" s="85">
        <v>43435</v>
      </c>
      <c r="B216" s="82"/>
      <c r="C216" s="87">
        <v>164.11</v>
      </c>
      <c r="D216" s="87">
        <v>126</v>
      </c>
      <c r="E216" s="88">
        <v>1920.38</v>
      </c>
      <c r="F216" s="82"/>
    </row>
    <row r="217" spans="1:6" x14ac:dyDescent="0.55000000000000004">
      <c r="A217" s="85">
        <v>43466</v>
      </c>
      <c r="B217" s="82"/>
      <c r="C217" s="87">
        <v>166.4</v>
      </c>
      <c r="D217" s="87">
        <v>127.76</v>
      </c>
      <c r="E217" s="88">
        <v>1853.72</v>
      </c>
      <c r="F217" s="82"/>
    </row>
    <row r="218" spans="1:6" x14ac:dyDescent="0.55000000000000004">
      <c r="A218" s="85">
        <v>43497</v>
      </c>
      <c r="B218" s="82"/>
      <c r="C218" s="87">
        <v>163.80000000000001</v>
      </c>
      <c r="D218" s="87">
        <v>127.64</v>
      </c>
      <c r="E218" s="88">
        <v>1862.99</v>
      </c>
      <c r="F218" s="82"/>
    </row>
    <row r="219" spans="1:6" x14ac:dyDescent="0.55000000000000004">
      <c r="A219" s="85">
        <v>43525</v>
      </c>
      <c r="B219" s="82"/>
      <c r="C219" s="89"/>
      <c r="D219" s="89"/>
      <c r="E219" s="89"/>
      <c r="F219" s="82"/>
    </row>
    <row r="220" spans="1:6" x14ac:dyDescent="0.55000000000000004">
      <c r="A220" s="85">
        <v>43556</v>
      </c>
      <c r="B220" s="82"/>
      <c r="C220" s="89"/>
      <c r="D220" s="89"/>
      <c r="E220" s="87"/>
      <c r="F220" s="82"/>
    </row>
    <row r="221" spans="1:6" x14ac:dyDescent="0.55000000000000004">
      <c r="A221" s="85">
        <v>43586</v>
      </c>
      <c r="B221" s="82"/>
      <c r="C221" s="89"/>
      <c r="D221" s="89"/>
      <c r="E221" s="87"/>
      <c r="F221" s="82"/>
    </row>
    <row r="222" spans="1:6" x14ac:dyDescent="0.55000000000000004">
      <c r="A222" s="85">
        <v>43617</v>
      </c>
      <c r="B222" s="82"/>
      <c r="C222" s="89"/>
      <c r="D222" s="89"/>
      <c r="E222" s="87"/>
      <c r="F222" s="82"/>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workbookViewId="0"/>
  </sheetViews>
  <sheetFormatPr defaultRowHeight="14.4" x14ac:dyDescent="0.55000000000000004"/>
  <cols>
    <col min="1" max="16384" width="8.83984375" style="65"/>
  </cols>
  <sheetData>
    <row r="1" spans="1:6" x14ac:dyDescent="0.55000000000000004">
      <c r="A1" s="12"/>
      <c r="B1" s="2" t="s">
        <v>0</v>
      </c>
      <c r="C1" s="12"/>
      <c r="D1" s="7"/>
      <c r="E1" s="12"/>
      <c r="F1" s="12"/>
    </row>
    <row r="2" spans="1:6" x14ac:dyDescent="0.55000000000000004">
      <c r="A2" s="12"/>
      <c r="B2" s="2" t="s">
        <v>1</v>
      </c>
      <c r="C2" s="12"/>
      <c r="D2" s="7"/>
      <c r="E2" s="12"/>
      <c r="F2" s="12"/>
    </row>
    <row r="3" spans="1:6" x14ac:dyDescent="0.55000000000000004">
      <c r="A3" s="12"/>
      <c r="B3" s="7" t="s">
        <v>372</v>
      </c>
      <c r="C3" s="12"/>
      <c r="D3" s="7"/>
      <c r="E3" s="12"/>
      <c r="F3" s="12"/>
    </row>
    <row r="4" spans="1:6" x14ac:dyDescent="0.55000000000000004">
      <c r="A4" s="12"/>
      <c r="B4" s="5" t="s">
        <v>373</v>
      </c>
      <c r="C4" s="12"/>
      <c r="D4" s="5"/>
      <c r="E4" s="12"/>
      <c r="F4" s="12"/>
    </row>
    <row r="5" spans="1:6" x14ac:dyDescent="0.55000000000000004">
      <c r="A5" s="12"/>
      <c r="B5" s="5"/>
      <c r="C5" s="12"/>
      <c r="D5" s="5"/>
      <c r="E5" s="12"/>
      <c r="F5" s="12"/>
    </row>
    <row r="6" spans="1:6" x14ac:dyDescent="0.55000000000000004">
      <c r="A6" s="12"/>
      <c r="B6" s="6" t="s">
        <v>374</v>
      </c>
      <c r="C6" s="12"/>
      <c r="D6" s="12"/>
      <c r="E6" s="12"/>
      <c r="F6" s="12"/>
    </row>
    <row r="7" spans="1:6" x14ac:dyDescent="0.55000000000000004">
      <c r="A7" s="12"/>
      <c r="B7" s="6" t="s">
        <v>375</v>
      </c>
      <c r="C7" s="12"/>
      <c r="D7" s="12"/>
      <c r="E7" s="12"/>
      <c r="F7" s="12"/>
    </row>
    <row r="8" spans="1:6" x14ac:dyDescent="0.55000000000000004">
      <c r="A8" s="12"/>
      <c r="B8" s="6" t="s">
        <v>354</v>
      </c>
      <c r="C8" s="12"/>
      <c r="D8" s="12"/>
      <c r="E8" s="12"/>
      <c r="F8" s="12"/>
    </row>
    <row r="9" spans="1:6" x14ac:dyDescent="0.55000000000000004">
      <c r="A9" s="12"/>
      <c r="B9" s="12"/>
      <c r="C9" s="12"/>
      <c r="D9" s="12"/>
      <c r="E9" s="12"/>
      <c r="F9" s="12"/>
    </row>
    <row r="10" spans="1:6" x14ac:dyDescent="0.55000000000000004">
      <c r="A10" s="12"/>
      <c r="B10" s="12"/>
      <c r="C10" s="12"/>
      <c r="D10" s="12"/>
      <c r="E10" s="12" t="s">
        <v>376</v>
      </c>
      <c r="F10" s="12" t="s">
        <v>377</v>
      </c>
    </row>
    <row r="11" spans="1:6" x14ac:dyDescent="0.55000000000000004">
      <c r="A11" s="12"/>
      <c r="B11" s="6"/>
      <c r="C11" s="12" t="s">
        <v>378</v>
      </c>
      <c r="D11" s="12" t="s">
        <v>379</v>
      </c>
      <c r="E11" s="12"/>
      <c r="F11" s="12"/>
    </row>
    <row r="12" spans="1:6" ht="21.6" x14ac:dyDescent="0.55000000000000004">
      <c r="A12" s="58"/>
      <c r="B12" s="58"/>
      <c r="C12" s="59" t="s">
        <v>378</v>
      </c>
      <c r="D12" s="59" t="s">
        <v>379</v>
      </c>
      <c r="E12" s="59"/>
      <c r="F12" s="58"/>
    </row>
    <row r="13" spans="1:6" x14ac:dyDescent="0.55000000000000004">
      <c r="A13" s="74">
        <v>1991</v>
      </c>
      <c r="B13" s="74"/>
      <c r="C13" s="75">
        <v>89.4</v>
      </c>
      <c r="D13" s="75">
        <v>75.400000000000006</v>
      </c>
      <c r="E13" s="75">
        <v>82.3</v>
      </c>
      <c r="F13" s="75">
        <v>77.62</v>
      </c>
    </row>
    <row r="14" spans="1:6" x14ac:dyDescent="0.55000000000000004">
      <c r="A14" s="76">
        <v>1991</v>
      </c>
      <c r="B14" s="76"/>
      <c r="C14" s="75">
        <v>90.6</v>
      </c>
      <c r="D14" s="75">
        <v>81.400000000000006</v>
      </c>
      <c r="E14" s="75">
        <v>82.3</v>
      </c>
      <c r="F14" s="75">
        <v>77.62</v>
      </c>
    </row>
    <row r="15" spans="1:6" x14ac:dyDescent="0.55000000000000004">
      <c r="A15" s="77">
        <v>1991</v>
      </c>
      <c r="B15" s="77"/>
      <c r="C15" s="75">
        <v>92.1</v>
      </c>
      <c r="D15" s="75">
        <v>80.099999999999994</v>
      </c>
      <c r="E15" s="75">
        <v>82.3</v>
      </c>
      <c r="F15" s="75">
        <v>77.62</v>
      </c>
    </row>
    <row r="16" spans="1:6" x14ac:dyDescent="0.55000000000000004">
      <c r="A16" s="78">
        <v>1991</v>
      </c>
      <c r="B16" s="78"/>
      <c r="C16" s="75">
        <v>92.1</v>
      </c>
      <c r="D16" s="75">
        <v>74</v>
      </c>
      <c r="E16" s="75">
        <v>82.3</v>
      </c>
      <c r="F16" s="75">
        <v>77.62</v>
      </c>
    </row>
    <row r="17" spans="1:6" x14ac:dyDescent="0.55000000000000004">
      <c r="A17" s="74">
        <v>1992</v>
      </c>
      <c r="B17" s="74"/>
      <c r="C17" s="75">
        <v>90.9</v>
      </c>
      <c r="D17" s="75">
        <v>76.2</v>
      </c>
      <c r="E17" s="75">
        <v>82.3</v>
      </c>
      <c r="F17" s="75">
        <v>77.62</v>
      </c>
    </row>
    <row r="18" spans="1:6" x14ac:dyDescent="0.55000000000000004">
      <c r="A18" s="76">
        <v>1992</v>
      </c>
      <c r="B18" s="79" t="s">
        <v>380</v>
      </c>
      <c r="C18" s="75">
        <v>89.9</v>
      </c>
      <c r="D18" s="75">
        <v>83.1</v>
      </c>
      <c r="E18" s="75">
        <v>82.3</v>
      </c>
      <c r="F18" s="75">
        <v>77.62</v>
      </c>
    </row>
    <row r="19" spans="1:6" x14ac:dyDescent="0.55000000000000004">
      <c r="A19" s="77">
        <v>1992</v>
      </c>
      <c r="B19" s="77"/>
      <c r="C19" s="75">
        <v>89.9</v>
      </c>
      <c r="D19" s="75">
        <v>78.099999999999994</v>
      </c>
      <c r="E19" s="75">
        <v>82.3</v>
      </c>
      <c r="F19" s="75">
        <v>77.62</v>
      </c>
    </row>
    <row r="20" spans="1:6" x14ac:dyDescent="0.55000000000000004">
      <c r="A20" s="78">
        <v>1992</v>
      </c>
      <c r="B20" s="78"/>
      <c r="C20" s="75">
        <v>88.9</v>
      </c>
      <c r="D20" s="75">
        <v>73.599999999999994</v>
      </c>
      <c r="E20" s="75">
        <v>82.3</v>
      </c>
      <c r="F20" s="75">
        <v>77.62</v>
      </c>
    </row>
    <row r="21" spans="1:6" x14ac:dyDescent="0.55000000000000004">
      <c r="A21" s="74">
        <v>1993</v>
      </c>
      <c r="B21" s="74"/>
      <c r="C21" s="75">
        <v>88.2</v>
      </c>
      <c r="D21" s="75">
        <v>72.599999999999994</v>
      </c>
      <c r="E21" s="75">
        <v>82.3</v>
      </c>
      <c r="F21" s="75">
        <v>77.62</v>
      </c>
    </row>
    <row r="22" spans="1:6" x14ac:dyDescent="0.55000000000000004">
      <c r="A22" s="76">
        <v>1993</v>
      </c>
      <c r="B22" s="76"/>
      <c r="C22" s="75">
        <v>87.6</v>
      </c>
      <c r="D22" s="75">
        <v>76.400000000000006</v>
      </c>
      <c r="E22" s="75">
        <v>82.3</v>
      </c>
      <c r="F22" s="75">
        <v>77.62</v>
      </c>
    </row>
    <row r="23" spans="1:6" x14ac:dyDescent="0.55000000000000004">
      <c r="A23" s="77">
        <v>1993</v>
      </c>
      <c r="B23" s="77"/>
      <c r="C23" s="75">
        <v>82.9</v>
      </c>
      <c r="D23" s="75">
        <v>68.599999999999994</v>
      </c>
      <c r="E23" s="75">
        <v>82.3</v>
      </c>
      <c r="F23" s="75">
        <v>77.62</v>
      </c>
    </row>
    <row r="24" spans="1:6" x14ac:dyDescent="0.55000000000000004">
      <c r="A24" s="78">
        <v>1993</v>
      </c>
      <c r="B24" s="78"/>
      <c r="C24" s="75">
        <v>83.2</v>
      </c>
      <c r="D24" s="75">
        <v>65.900000000000006</v>
      </c>
      <c r="E24" s="75">
        <v>82.3</v>
      </c>
      <c r="F24" s="75">
        <v>77.62</v>
      </c>
    </row>
    <row r="25" spans="1:6" x14ac:dyDescent="0.55000000000000004">
      <c r="A25" s="74">
        <v>1994</v>
      </c>
      <c r="B25" s="74"/>
      <c r="C25" s="75">
        <v>81.5</v>
      </c>
      <c r="D25" s="75">
        <v>65.599999999999994</v>
      </c>
      <c r="E25" s="75">
        <v>82.3</v>
      </c>
      <c r="F25" s="75">
        <v>77.62</v>
      </c>
    </row>
    <row r="26" spans="1:6" x14ac:dyDescent="0.55000000000000004">
      <c r="A26" s="76">
        <v>1994</v>
      </c>
      <c r="B26" s="79" t="s">
        <v>381</v>
      </c>
      <c r="C26" s="75">
        <v>80.8</v>
      </c>
      <c r="D26" s="75">
        <v>70.3</v>
      </c>
      <c r="E26" s="75">
        <v>82.3</v>
      </c>
      <c r="F26" s="75">
        <v>77.62</v>
      </c>
    </row>
    <row r="27" spans="1:6" x14ac:dyDescent="0.55000000000000004">
      <c r="A27" s="77">
        <v>1994</v>
      </c>
      <c r="B27" s="77"/>
      <c r="C27" s="75">
        <v>80.400000000000006</v>
      </c>
      <c r="D27" s="75">
        <v>69.400000000000006</v>
      </c>
      <c r="E27" s="75">
        <v>82.3</v>
      </c>
      <c r="F27" s="75">
        <v>77.62</v>
      </c>
    </row>
    <row r="28" spans="1:6" x14ac:dyDescent="0.55000000000000004">
      <c r="A28" s="78">
        <v>1994</v>
      </c>
      <c r="B28" s="78"/>
      <c r="C28" s="75">
        <v>80.099999999999994</v>
      </c>
      <c r="D28" s="75">
        <v>64.2</v>
      </c>
      <c r="E28" s="75">
        <v>82.3</v>
      </c>
      <c r="F28" s="75">
        <v>77.62</v>
      </c>
    </row>
    <row r="29" spans="1:6" x14ac:dyDescent="0.55000000000000004">
      <c r="A29" s="74">
        <v>1995</v>
      </c>
      <c r="B29" s="74"/>
      <c r="C29" s="75">
        <v>80.3</v>
      </c>
      <c r="D29" s="75">
        <v>68.2</v>
      </c>
      <c r="E29" s="75">
        <v>82.3</v>
      </c>
      <c r="F29" s="75">
        <v>77.62</v>
      </c>
    </row>
    <row r="30" spans="1:6" x14ac:dyDescent="0.55000000000000004">
      <c r="A30" s="76">
        <v>1995</v>
      </c>
      <c r="B30" s="76"/>
      <c r="C30" s="75">
        <v>79.8</v>
      </c>
      <c r="D30" s="75">
        <v>72.5</v>
      </c>
      <c r="E30" s="75">
        <v>82.3</v>
      </c>
      <c r="F30" s="75">
        <v>77.62</v>
      </c>
    </row>
    <row r="31" spans="1:6" x14ac:dyDescent="0.55000000000000004">
      <c r="A31" s="77">
        <v>1995</v>
      </c>
      <c r="B31" s="77"/>
      <c r="C31" s="75">
        <v>80.3</v>
      </c>
      <c r="D31" s="75">
        <v>73.599999999999994</v>
      </c>
      <c r="E31" s="75">
        <v>82.3</v>
      </c>
      <c r="F31" s="75">
        <v>77.62</v>
      </c>
    </row>
    <row r="32" spans="1:6" x14ac:dyDescent="0.55000000000000004">
      <c r="A32" s="78">
        <v>1995</v>
      </c>
      <c r="B32" s="78"/>
      <c r="C32" s="75">
        <v>80.2</v>
      </c>
      <c r="D32" s="75">
        <v>67.900000000000006</v>
      </c>
      <c r="E32" s="75">
        <v>82.3</v>
      </c>
      <c r="F32" s="75">
        <v>77.62</v>
      </c>
    </row>
    <row r="33" spans="1:6" x14ac:dyDescent="0.55000000000000004">
      <c r="A33" s="74">
        <v>1996</v>
      </c>
      <c r="B33" s="74"/>
      <c r="C33" s="75">
        <v>80.099999999999994</v>
      </c>
      <c r="D33" s="75">
        <v>70.900000000000006</v>
      </c>
      <c r="E33" s="75">
        <v>82.3</v>
      </c>
      <c r="F33" s="75">
        <v>77.62</v>
      </c>
    </row>
    <row r="34" spans="1:6" x14ac:dyDescent="0.55000000000000004">
      <c r="A34" s="76">
        <v>1996</v>
      </c>
      <c r="B34" s="79" t="s">
        <v>230</v>
      </c>
      <c r="C34" s="75">
        <v>80.2</v>
      </c>
      <c r="D34" s="75">
        <v>74.8</v>
      </c>
      <c r="E34" s="75">
        <v>82.3</v>
      </c>
      <c r="F34" s="75">
        <v>77.62</v>
      </c>
    </row>
    <row r="35" spans="1:6" x14ac:dyDescent="0.55000000000000004">
      <c r="A35" s="77">
        <v>1996</v>
      </c>
      <c r="B35" s="77"/>
      <c r="C35" s="75">
        <v>80.5</v>
      </c>
      <c r="D35" s="75">
        <v>72.599999999999994</v>
      </c>
      <c r="E35" s="75">
        <v>82.3</v>
      </c>
      <c r="F35" s="75">
        <v>77.62</v>
      </c>
    </row>
    <row r="36" spans="1:6" x14ac:dyDescent="0.55000000000000004">
      <c r="A36" s="78">
        <v>1996</v>
      </c>
      <c r="B36" s="78"/>
      <c r="C36" s="75">
        <v>80.400000000000006</v>
      </c>
      <c r="D36" s="75">
        <v>68.900000000000006</v>
      </c>
      <c r="E36" s="75">
        <v>82.3</v>
      </c>
      <c r="F36" s="75">
        <v>77.62</v>
      </c>
    </row>
    <row r="37" spans="1:6" x14ac:dyDescent="0.55000000000000004">
      <c r="A37" s="74">
        <v>1997</v>
      </c>
      <c r="B37" s="74"/>
      <c r="C37" s="75">
        <v>80.3</v>
      </c>
      <c r="D37" s="75">
        <v>66.7</v>
      </c>
      <c r="E37" s="75">
        <v>82.3</v>
      </c>
      <c r="F37" s="75">
        <v>77.62</v>
      </c>
    </row>
    <row r="38" spans="1:6" x14ac:dyDescent="0.55000000000000004">
      <c r="A38" s="76">
        <v>1997</v>
      </c>
      <c r="B38" s="76"/>
      <c r="C38" s="75">
        <v>81</v>
      </c>
      <c r="D38" s="75">
        <v>75.5</v>
      </c>
      <c r="E38" s="75">
        <v>82.3</v>
      </c>
      <c r="F38" s="75">
        <v>77.62</v>
      </c>
    </row>
    <row r="39" spans="1:6" x14ac:dyDescent="0.55000000000000004">
      <c r="A39" s="77">
        <v>1997</v>
      </c>
      <c r="B39" s="77"/>
      <c r="C39" s="75">
        <v>82.2</v>
      </c>
      <c r="D39" s="75">
        <v>74.900000000000006</v>
      </c>
      <c r="E39" s="75">
        <v>82.3</v>
      </c>
      <c r="F39" s="75">
        <v>77.62</v>
      </c>
    </row>
    <row r="40" spans="1:6" x14ac:dyDescent="0.55000000000000004">
      <c r="A40" s="78">
        <v>1997</v>
      </c>
      <c r="B40" s="78"/>
      <c r="C40" s="75">
        <v>81.400000000000006</v>
      </c>
      <c r="D40" s="75">
        <v>72.5</v>
      </c>
      <c r="E40" s="75">
        <v>82.3</v>
      </c>
      <c r="F40" s="75">
        <v>77.62</v>
      </c>
    </row>
    <row r="41" spans="1:6" x14ac:dyDescent="0.55000000000000004">
      <c r="A41" s="74">
        <v>1998</v>
      </c>
      <c r="B41" s="74"/>
      <c r="C41" s="75">
        <v>82.4</v>
      </c>
      <c r="D41" s="75">
        <v>80.3</v>
      </c>
      <c r="E41" s="75">
        <v>82.3</v>
      </c>
      <c r="F41" s="75">
        <v>77.62</v>
      </c>
    </row>
    <row r="42" spans="1:6" x14ac:dyDescent="0.55000000000000004">
      <c r="A42" s="76">
        <v>1998</v>
      </c>
      <c r="B42" s="79" t="s">
        <v>232</v>
      </c>
      <c r="C42" s="75">
        <v>83.3</v>
      </c>
      <c r="D42" s="75">
        <v>80.099999999999994</v>
      </c>
      <c r="E42" s="75">
        <v>82.3</v>
      </c>
      <c r="F42" s="75">
        <v>77.62</v>
      </c>
    </row>
    <row r="43" spans="1:6" x14ac:dyDescent="0.55000000000000004">
      <c r="A43" s="77">
        <v>1998</v>
      </c>
      <c r="B43" s="77"/>
      <c r="C43" s="75">
        <v>83.2</v>
      </c>
      <c r="D43" s="75">
        <v>77.8</v>
      </c>
      <c r="E43" s="75">
        <v>82.3</v>
      </c>
      <c r="F43" s="75">
        <v>77.62</v>
      </c>
    </row>
    <row r="44" spans="1:6" x14ac:dyDescent="0.55000000000000004">
      <c r="A44" s="78">
        <v>1998</v>
      </c>
      <c r="B44" s="78"/>
      <c r="C44" s="75">
        <v>82.3</v>
      </c>
      <c r="D44" s="75">
        <v>73.8</v>
      </c>
      <c r="E44" s="75">
        <v>82.3</v>
      </c>
      <c r="F44" s="75">
        <v>77.62</v>
      </c>
    </row>
    <row r="45" spans="1:6" x14ac:dyDescent="0.55000000000000004">
      <c r="A45" s="74">
        <v>1999</v>
      </c>
      <c r="B45" s="74"/>
      <c r="C45" s="75">
        <v>82.8</v>
      </c>
      <c r="D45" s="75">
        <v>79</v>
      </c>
      <c r="E45" s="75">
        <v>82.3</v>
      </c>
      <c r="F45" s="75">
        <v>77.62</v>
      </c>
    </row>
    <row r="46" spans="1:6" x14ac:dyDescent="0.55000000000000004">
      <c r="A46" s="76">
        <v>1999</v>
      </c>
      <c r="B46" s="76"/>
      <c r="C46" s="75">
        <v>82.9</v>
      </c>
      <c r="D46" s="75">
        <v>86.2</v>
      </c>
      <c r="E46" s="75">
        <v>82.3</v>
      </c>
      <c r="F46" s="75">
        <v>77.62</v>
      </c>
    </row>
    <row r="47" spans="1:6" x14ac:dyDescent="0.55000000000000004">
      <c r="A47" s="77">
        <v>1999</v>
      </c>
      <c r="B47" s="77"/>
      <c r="C47" s="75">
        <v>84.7</v>
      </c>
      <c r="D47" s="75">
        <v>82.8</v>
      </c>
      <c r="E47" s="75">
        <v>82.3</v>
      </c>
      <c r="F47" s="75">
        <v>77.62</v>
      </c>
    </row>
    <row r="48" spans="1:6" x14ac:dyDescent="0.55000000000000004">
      <c r="A48" s="78">
        <v>1999</v>
      </c>
      <c r="B48" s="78"/>
      <c r="C48" s="75">
        <v>87.3</v>
      </c>
      <c r="D48" s="75">
        <v>81.5</v>
      </c>
      <c r="E48" s="75">
        <v>82.3</v>
      </c>
      <c r="F48" s="75">
        <v>77.62</v>
      </c>
    </row>
    <row r="49" spans="1:6" x14ac:dyDescent="0.55000000000000004">
      <c r="A49" s="74">
        <v>2000</v>
      </c>
      <c r="B49" s="74"/>
      <c r="C49" s="75">
        <v>88.8</v>
      </c>
      <c r="D49" s="75">
        <v>84.8</v>
      </c>
      <c r="E49" s="75">
        <v>82.3</v>
      </c>
      <c r="F49" s="75">
        <v>77.62</v>
      </c>
    </row>
    <row r="50" spans="1:6" x14ac:dyDescent="0.55000000000000004">
      <c r="A50" s="76">
        <v>2000</v>
      </c>
      <c r="B50" s="79" t="s">
        <v>18</v>
      </c>
      <c r="C50" s="75">
        <v>89.6</v>
      </c>
      <c r="D50" s="75">
        <v>93.3</v>
      </c>
      <c r="E50" s="75">
        <v>82.3</v>
      </c>
      <c r="F50" s="75">
        <v>77.62</v>
      </c>
    </row>
    <row r="51" spans="1:6" x14ac:dyDescent="0.55000000000000004">
      <c r="A51" s="77">
        <v>2000</v>
      </c>
      <c r="B51" s="77"/>
      <c r="C51" s="75">
        <v>86.2</v>
      </c>
      <c r="D51" s="75">
        <v>83.1</v>
      </c>
      <c r="E51" s="75">
        <v>82.3</v>
      </c>
      <c r="F51" s="75">
        <v>77.62</v>
      </c>
    </row>
    <row r="52" spans="1:6" x14ac:dyDescent="0.55000000000000004">
      <c r="A52" s="78">
        <v>2000</v>
      </c>
      <c r="B52" s="78"/>
      <c r="C52" s="75">
        <v>82.9</v>
      </c>
      <c r="D52" s="75">
        <v>78</v>
      </c>
      <c r="E52" s="75">
        <v>82.3</v>
      </c>
      <c r="F52" s="75">
        <v>77.62</v>
      </c>
    </row>
    <row r="53" spans="1:6" x14ac:dyDescent="0.55000000000000004">
      <c r="A53" s="74">
        <v>2001</v>
      </c>
      <c r="B53" s="74"/>
      <c r="C53" s="75">
        <v>81.099999999999994</v>
      </c>
      <c r="D53" s="75">
        <v>79</v>
      </c>
      <c r="E53" s="75">
        <v>82.3</v>
      </c>
      <c r="F53" s="75">
        <v>77.62</v>
      </c>
    </row>
    <row r="54" spans="1:6" x14ac:dyDescent="0.55000000000000004">
      <c r="A54" s="76">
        <v>2001</v>
      </c>
      <c r="B54" s="76"/>
      <c r="C54" s="75">
        <v>74.3</v>
      </c>
      <c r="D54" s="75">
        <v>74.7</v>
      </c>
      <c r="E54" s="75">
        <v>82.3</v>
      </c>
      <c r="F54" s="75">
        <v>77.62</v>
      </c>
    </row>
    <row r="55" spans="1:6" x14ac:dyDescent="0.55000000000000004">
      <c r="A55" s="77">
        <v>2001</v>
      </c>
      <c r="B55" s="77"/>
      <c r="C55" s="75">
        <v>74.7</v>
      </c>
      <c r="D55" s="75">
        <v>72.8</v>
      </c>
      <c r="E55" s="75">
        <v>82.3</v>
      </c>
      <c r="F55" s="75">
        <v>77.62</v>
      </c>
    </row>
    <row r="56" spans="1:6" x14ac:dyDescent="0.55000000000000004">
      <c r="A56" s="78">
        <v>2001</v>
      </c>
      <c r="B56" s="78"/>
      <c r="C56" s="75">
        <v>72.3</v>
      </c>
      <c r="D56" s="75">
        <v>65.2</v>
      </c>
      <c r="E56" s="75">
        <v>82.3</v>
      </c>
      <c r="F56" s="75">
        <v>77.62</v>
      </c>
    </row>
    <row r="57" spans="1:6" x14ac:dyDescent="0.55000000000000004">
      <c r="A57" s="74">
        <v>2002</v>
      </c>
      <c r="B57" s="74"/>
      <c r="C57" s="75">
        <v>76.2</v>
      </c>
      <c r="D57" s="75">
        <v>74.400000000000006</v>
      </c>
      <c r="E57" s="75">
        <v>82.3</v>
      </c>
      <c r="F57" s="75">
        <v>77.62</v>
      </c>
    </row>
    <row r="58" spans="1:6" x14ac:dyDescent="0.55000000000000004">
      <c r="A58" s="76">
        <v>2002</v>
      </c>
      <c r="B58" s="79" t="s">
        <v>20</v>
      </c>
      <c r="C58" s="75">
        <v>80.099999999999994</v>
      </c>
      <c r="D58" s="75">
        <v>82.3</v>
      </c>
      <c r="E58" s="75">
        <v>82.3</v>
      </c>
      <c r="F58" s="75">
        <v>77.62</v>
      </c>
    </row>
    <row r="59" spans="1:6" x14ac:dyDescent="0.55000000000000004">
      <c r="A59" s="77">
        <v>2002</v>
      </c>
      <c r="B59" s="77"/>
      <c r="C59" s="75">
        <v>82.1</v>
      </c>
      <c r="D59" s="75">
        <v>80.7</v>
      </c>
      <c r="E59" s="75">
        <v>82.3</v>
      </c>
      <c r="F59" s="75">
        <v>77.62</v>
      </c>
    </row>
    <row r="60" spans="1:6" x14ac:dyDescent="0.55000000000000004">
      <c r="A60" s="78">
        <v>2002</v>
      </c>
      <c r="B60" s="78"/>
      <c r="C60" s="75">
        <v>81.8</v>
      </c>
      <c r="D60" s="75">
        <v>76.599999999999994</v>
      </c>
      <c r="E60" s="75">
        <v>82.3</v>
      </c>
      <c r="F60" s="75">
        <v>77.62</v>
      </c>
    </row>
    <row r="61" spans="1:6" x14ac:dyDescent="0.55000000000000004">
      <c r="A61" s="74">
        <v>2003</v>
      </c>
      <c r="B61" s="74"/>
      <c r="C61" s="75">
        <v>85.7</v>
      </c>
      <c r="D61" s="75">
        <v>80.099999999999994</v>
      </c>
      <c r="E61" s="75">
        <v>82.3</v>
      </c>
      <c r="F61" s="75">
        <v>77.62</v>
      </c>
    </row>
    <row r="62" spans="1:6" x14ac:dyDescent="0.55000000000000004">
      <c r="A62" s="76">
        <v>2003</v>
      </c>
      <c r="B62" s="76"/>
      <c r="C62" s="75">
        <v>87.4</v>
      </c>
      <c r="D62" s="75">
        <v>91.8</v>
      </c>
      <c r="E62" s="75">
        <v>82.3</v>
      </c>
      <c r="F62" s="75">
        <v>77.62</v>
      </c>
    </row>
    <row r="63" spans="1:6" x14ac:dyDescent="0.55000000000000004">
      <c r="A63" s="77">
        <v>2003</v>
      </c>
      <c r="B63" s="77"/>
      <c r="C63" s="75">
        <v>83.7</v>
      </c>
      <c r="D63" s="75">
        <v>85.8</v>
      </c>
      <c r="E63" s="75">
        <v>82.3</v>
      </c>
      <c r="F63" s="75">
        <v>77.62</v>
      </c>
    </row>
    <row r="64" spans="1:6" x14ac:dyDescent="0.55000000000000004">
      <c r="A64" s="78">
        <v>2003</v>
      </c>
      <c r="B64" s="78"/>
      <c r="C64" s="75">
        <v>84.6</v>
      </c>
      <c r="D64" s="75">
        <v>81.3</v>
      </c>
      <c r="E64" s="75">
        <v>82.3</v>
      </c>
      <c r="F64" s="75">
        <v>77.62</v>
      </c>
    </row>
    <row r="65" spans="1:6" x14ac:dyDescent="0.55000000000000004">
      <c r="A65" s="74">
        <v>2004</v>
      </c>
      <c r="B65" s="74"/>
      <c r="C65" s="75">
        <v>87.9</v>
      </c>
      <c r="D65" s="75">
        <v>81.599999999999994</v>
      </c>
      <c r="E65" s="75">
        <v>82.3</v>
      </c>
      <c r="F65" s="75">
        <v>77.62</v>
      </c>
    </row>
    <row r="66" spans="1:6" x14ac:dyDescent="0.55000000000000004">
      <c r="A66" s="76">
        <v>2004</v>
      </c>
      <c r="B66" s="79" t="s">
        <v>22</v>
      </c>
      <c r="C66" s="75">
        <v>86.5</v>
      </c>
      <c r="D66" s="75">
        <v>89.5</v>
      </c>
      <c r="E66" s="75">
        <v>82.3</v>
      </c>
      <c r="F66" s="75">
        <v>77.62</v>
      </c>
    </row>
    <row r="67" spans="1:6" x14ac:dyDescent="0.55000000000000004">
      <c r="A67" s="77">
        <v>2004</v>
      </c>
      <c r="B67" s="77"/>
      <c r="C67" s="75">
        <v>87.6</v>
      </c>
      <c r="D67" s="75">
        <v>88</v>
      </c>
      <c r="E67" s="75">
        <v>82.3</v>
      </c>
      <c r="F67" s="75">
        <v>77.62</v>
      </c>
    </row>
    <row r="68" spans="1:6" x14ac:dyDescent="0.55000000000000004">
      <c r="A68" s="78">
        <v>2004</v>
      </c>
      <c r="B68" s="78"/>
      <c r="C68" s="75">
        <v>90.8</v>
      </c>
      <c r="D68" s="75">
        <v>86.3</v>
      </c>
      <c r="E68" s="75">
        <v>82.3</v>
      </c>
      <c r="F68" s="75">
        <v>77.62</v>
      </c>
    </row>
    <row r="69" spans="1:6" x14ac:dyDescent="0.55000000000000004">
      <c r="A69" s="74">
        <v>2005</v>
      </c>
      <c r="B69" s="74"/>
      <c r="C69" s="75">
        <v>98.2</v>
      </c>
      <c r="D69" s="75">
        <v>96.3</v>
      </c>
      <c r="E69" s="75">
        <v>82.3</v>
      </c>
      <c r="F69" s="75">
        <v>77.62</v>
      </c>
    </row>
    <row r="70" spans="1:6" x14ac:dyDescent="0.55000000000000004">
      <c r="A70" s="76">
        <v>2005</v>
      </c>
      <c r="B70" s="76"/>
      <c r="C70" s="75">
        <v>96.3</v>
      </c>
      <c r="D70" s="75">
        <v>101.5</v>
      </c>
      <c r="E70" s="75">
        <v>82.3</v>
      </c>
      <c r="F70" s="75">
        <v>77.62</v>
      </c>
    </row>
    <row r="71" spans="1:6" x14ac:dyDescent="0.55000000000000004">
      <c r="A71" s="77">
        <v>2005</v>
      </c>
      <c r="B71" s="77"/>
      <c r="C71" s="75">
        <v>100.3</v>
      </c>
      <c r="D71" s="75">
        <v>101.3</v>
      </c>
      <c r="E71" s="75">
        <v>82.3</v>
      </c>
      <c r="F71" s="75">
        <v>77.62</v>
      </c>
    </row>
    <row r="72" spans="1:6" x14ac:dyDescent="0.55000000000000004">
      <c r="A72" s="78">
        <v>2005</v>
      </c>
      <c r="B72" s="78"/>
      <c r="C72" s="75">
        <v>105.7</v>
      </c>
      <c r="D72" s="75">
        <v>100.9</v>
      </c>
      <c r="E72" s="75">
        <v>82.3</v>
      </c>
      <c r="F72" s="75">
        <v>77.62</v>
      </c>
    </row>
    <row r="73" spans="1:6" x14ac:dyDescent="0.55000000000000004">
      <c r="A73" s="74">
        <v>2006</v>
      </c>
      <c r="B73" s="74"/>
      <c r="C73" s="75">
        <v>101.1</v>
      </c>
      <c r="D73" s="75">
        <v>102.3</v>
      </c>
      <c r="E73" s="75">
        <v>82.3</v>
      </c>
      <c r="F73" s="75">
        <v>77.62</v>
      </c>
    </row>
    <row r="74" spans="1:6" x14ac:dyDescent="0.55000000000000004">
      <c r="A74" s="76">
        <v>2006</v>
      </c>
      <c r="B74" s="79" t="s">
        <v>24</v>
      </c>
      <c r="C74" s="75">
        <v>88.1</v>
      </c>
      <c r="D74" s="75">
        <v>94</v>
      </c>
      <c r="E74" s="75">
        <v>82.3</v>
      </c>
      <c r="F74" s="75">
        <v>77.62</v>
      </c>
    </row>
    <row r="75" spans="1:6" x14ac:dyDescent="0.55000000000000004">
      <c r="A75" s="77">
        <v>2006</v>
      </c>
      <c r="B75" s="77"/>
      <c r="C75" s="75">
        <v>91.1</v>
      </c>
      <c r="D75" s="75">
        <v>97.8</v>
      </c>
      <c r="E75" s="75">
        <v>82.3</v>
      </c>
      <c r="F75" s="75">
        <v>77.62</v>
      </c>
    </row>
    <row r="76" spans="1:6" x14ac:dyDescent="0.55000000000000004">
      <c r="A76" s="78">
        <v>2006</v>
      </c>
      <c r="B76" s="78"/>
      <c r="C76" s="75">
        <v>94.3</v>
      </c>
      <c r="D76" s="75">
        <v>96</v>
      </c>
      <c r="E76" s="75">
        <v>82.3</v>
      </c>
      <c r="F76" s="75">
        <v>77.62</v>
      </c>
    </row>
    <row r="77" spans="1:6" x14ac:dyDescent="0.55000000000000004">
      <c r="A77" s="74">
        <v>2007</v>
      </c>
      <c r="B77" s="74"/>
      <c r="C77" s="75">
        <v>94.7</v>
      </c>
      <c r="D77" s="75">
        <v>100.3</v>
      </c>
      <c r="E77" s="75">
        <v>82.3</v>
      </c>
      <c r="F77" s="75">
        <v>77.62</v>
      </c>
    </row>
    <row r="78" spans="1:6" x14ac:dyDescent="0.55000000000000004">
      <c r="A78" s="76">
        <v>2007</v>
      </c>
      <c r="B78" s="76"/>
      <c r="C78" s="75">
        <v>99.4</v>
      </c>
      <c r="D78" s="75">
        <v>106.8</v>
      </c>
      <c r="E78" s="75">
        <v>82.3</v>
      </c>
      <c r="F78" s="75">
        <v>77.62</v>
      </c>
    </row>
    <row r="79" spans="1:6" x14ac:dyDescent="0.55000000000000004">
      <c r="A79" s="77">
        <v>2007</v>
      </c>
      <c r="B79" s="77"/>
      <c r="C79" s="75">
        <v>100</v>
      </c>
      <c r="D79" s="75">
        <v>103.7</v>
      </c>
      <c r="E79" s="75">
        <v>82.3</v>
      </c>
      <c r="F79" s="75">
        <v>77.62</v>
      </c>
    </row>
    <row r="80" spans="1:6" x14ac:dyDescent="0.55000000000000004">
      <c r="A80" s="78">
        <v>2007</v>
      </c>
      <c r="B80" s="78"/>
      <c r="C80" s="75">
        <v>100.3</v>
      </c>
      <c r="D80" s="75">
        <v>95.2</v>
      </c>
      <c r="E80" s="75">
        <v>82.3</v>
      </c>
      <c r="F80" s="75">
        <v>77.62</v>
      </c>
    </row>
    <row r="81" spans="1:6" x14ac:dyDescent="0.55000000000000004">
      <c r="A81" s="74">
        <v>2008</v>
      </c>
      <c r="B81" s="74"/>
      <c r="C81" s="75">
        <v>90.4</v>
      </c>
      <c r="D81" s="75">
        <v>87.1</v>
      </c>
      <c r="E81" s="75">
        <v>82.3</v>
      </c>
      <c r="F81" s="75">
        <v>77.62</v>
      </c>
    </row>
    <row r="82" spans="1:6" x14ac:dyDescent="0.55000000000000004">
      <c r="A82" s="80" t="s">
        <v>382</v>
      </c>
      <c r="B82" s="81" t="s">
        <v>26</v>
      </c>
      <c r="C82" s="75">
        <v>81.8</v>
      </c>
      <c r="D82" s="75">
        <v>80.8</v>
      </c>
      <c r="E82" s="75">
        <v>82.3</v>
      </c>
      <c r="F82" s="75">
        <v>77.62</v>
      </c>
    </row>
    <row r="83" spans="1:6" x14ac:dyDescent="0.55000000000000004">
      <c r="A83" s="80" t="s">
        <v>383</v>
      </c>
      <c r="B83" s="80"/>
      <c r="C83" s="75">
        <v>78.599999999999994</v>
      </c>
      <c r="D83" s="75">
        <v>76.8</v>
      </c>
      <c r="E83" s="75">
        <v>82.3</v>
      </c>
      <c r="F83" s="75">
        <v>77.62</v>
      </c>
    </row>
    <row r="84" spans="1:6" x14ac:dyDescent="0.55000000000000004">
      <c r="A84" s="80" t="s">
        <v>384</v>
      </c>
      <c r="B84" s="80"/>
      <c r="C84" s="75">
        <v>62.1</v>
      </c>
      <c r="D84" s="75">
        <v>49.7</v>
      </c>
      <c r="E84" s="75">
        <v>82.3</v>
      </c>
      <c r="F84" s="75">
        <v>77.62</v>
      </c>
    </row>
    <row r="85" spans="1:6" x14ac:dyDescent="0.55000000000000004">
      <c r="A85" s="74">
        <v>2009</v>
      </c>
      <c r="B85" s="74"/>
      <c r="C85" s="75">
        <v>69.5</v>
      </c>
      <c r="D85" s="75">
        <v>55</v>
      </c>
      <c r="E85" s="75">
        <v>82.3</v>
      </c>
      <c r="F85" s="75">
        <v>77.62</v>
      </c>
    </row>
    <row r="86" spans="1:6" x14ac:dyDescent="0.55000000000000004">
      <c r="A86" s="80" t="s">
        <v>385</v>
      </c>
      <c r="B86" s="80"/>
      <c r="C86" s="75">
        <v>62.4</v>
      </c>
      <c r="D86" s="75">
        <v>49.5</v>
      </c>
      <c r="E86" s="75">
        <v>82.3</v>
      </c>
      <c r="F86" s="75">
        <v>77.62</v>
      </c>
    </row>
    <row r="87" spans="1:6" x14ac:dyDescent="0.55000000000000004">
      <c r="A87" s="80" t="s">
        <v>386</v>
      </c>
      <c r="B87" s="80"/>
      <c r="C87" s="75">
        <v>61</v>
      </c>
      <c r="D87" s="75">
        <v>48.6</v>
      </c>
      <c r="E87" s="75">
        <v>82.3</v>
      </c>
      <c r="F87" s="75">
        <v>77.62</v>
      </c>
    </row>
    <row r="88" spans="1:6" x14ac:dyDescent="0.55000000000000004">
      <c r="A88" s="80" t="s">
        <v>387</v>
      </c>
      <c r="B88" s="80"/>
      <c r="C88" s="75">
        <v>61.5</v>
      </c>
      <c r="D88" s="75">
        <v>46.8</v>
      </c>
      <c r="E88" s="75">
        <v>82.3</v>
      </c>
      <c r="F88" s="75">
        <v>77.62</v>
      </c>
    </row>
    <row r="89" spans="1:6" x14ac:dyDescent="0.55000000000000004">
      <c r="A89" s="74">
        <v>2010</v>
      </c>
      <c r="B89" s="74"/>
      <c r="C89" s="75">
        <v>63.4</v>
      </c>
      <c r="D89" s="75">
        <v>51.5</v>
      </c>
      <c r="E89" s="75">
        <v>82.3</v>
      </c>
      <c r="F89" s="75">
        <v>77.62</v>
      </c>
    </row>
    <row r="90" spans="1:6" x14ac:dyDescent="0.55000000000000004">
      <c r="A90" s="80" t="s">
        <v>388</v>
      </c>
      <c r="B90" s="81" t="s">
        <v>28</v>
      </c>
      <c r="C90" s="75">
        <v>66.7</v>
      </c>
      <c r="D90" s="75">
        <v>57.1</v>
      </c>
      <c r="E90" s="75">
        <v>82.3</v>
      </c>
      <c r="F90" s="75">
        <v>77.62</v>
      </c>
    </row>
    <row r="91" spans="1:6" x14ac:dyDescent="0.55000000000000004">
      <c r="A91" s="80" t="s">
        <v>389</v>
      </c>
      <c r="B91" s="80"/>
      <c r="C91" s="75">
        <v>69.8</v>
      </c>
      <c r="D91" s="75">
        <v>59.4</v>
      </c>
      <c r="E91" s="75">
        <v>82.3</v>
      </c>
      <c r="F91" s="75">
        <v>77.62</v>
      </c>
    </row>
    <row r="92" spans="1:6" x14ac:dyDescent="0.55000000000000004">
      <c r="A92" s="80" t="s">
        <v>390</v>
      </c>
      <c r="B92" s="80"/>
      <c r="C92" s="75">
        <v>70.900000000000006</v>
      </c>
      <c r="D92" s="75">
        <v>56.3</v>
      </c>
      <c r="E92" s="75">
        <v>82.3</v>
      </c>
      <c r="F92" s="75">
        <v>77.62</v>
      </c>
    </row>
    <row r="93" spans="1:6" x14ac:dyDescent="0.55000000000000004">
      <c r="A93" s="80" t="s">
        <v>391</v>
      </c>
      <c r="B93" s="80"/>
      <c r="C93" s="75">
        <v>68</v>
      </c>
      <c r="D93" s="75">
        <v>56.4</v>
      </c>
      <c r="E93" s="75">
        <v>82.3</v>
      </c>
      <c r="F93" s="75">
        <v>77.62</v>
      </c>
    </row>
    <row r="94" spans="1:6" x14ac:dyDescent="0.55000000000000004">
      <c r="A94" s="80" t="s">
        <v>392</v>
      </c>
      <c r="B94" s="80"/>
      <c r="C94" s="75">
        <v>67.400000000000006</v>
      </c>
      <c r="D94" s="75">
        <v>61.5</v>
      </c>
      <c r="E94" s="75">
        <v>82.3</v>
      </c>
      <c r="F94" s="75">
        <v>77.62</v>
      </c>
    </row>
    <row r="95" spans="1:6" x14ac:dyDescent="0.55000000000000004">
      <c r="A95" s="80" t="s">
        <v>393</v>
      </c>
      <c r="B95" s="80"/>
      <c r="C95" s="75">
        <v>68.099999999999994</v>
      </c>
      <c r="D95" s="75">
        <v>61.7</v>
      </c>
      <c r="E95" s="75">
        <v>82.3</v>
      </c>
      <c r="F95" s="75">
        <v>77.62</v>
      </c>
    </row>
    <row r="96" spans="1:6" x14ac:dyDescent="0.55000000000000004">
      <c r="A96" s="80" t="s">
        <v>394</v>
      </c>
      <c r="B96" s="80"/>
      <c r="C96" s="75">
        <v>69.599999999999994</v>
      </c>
      <c r="D96" s="75">
        <v>59</v>
      </c>
      <c r="E96" s="75">
        <v>82.3</v>
      </c>
      <c r="F96" s="75">
        <v>77.62</v>
      </c>
    </row>
    <row r="97" spans="1:6" x14ac:dyDescent="0.55000000000000004">
      <c r="A97" s="80" t="s">
        <v>395</v>
      </c>
      <c r="B97" s="80"/>
      <c r="C97" s="75">
        <v>67.5</v>
      </c>
      <c r="D97" s="75">
        <v>57.1</v>
      </c>
      <c r="E97" s="75">
        <v>82.3</v>
      </c>
      <c r="F97" s="75">
        <v>77.62</v>
      </c>
    </row>
    <row r="98" spans="1:6" x14ac:dyDescent="0.55000000000000004">
      <c r="A98" s="80" t="s">
        <v>396</v>
      </c>
      <c r="B98" s="81" t="s">
        <v>30</v>
      </c>
      <c r="C98" s="75">
        <v>68</v>
      </c>
      <c r="D98" s="75">
        <v>64</v>
      </c>
      <c r="E98" s="75">
        <v>82.3</v>
      </c>
      <c r="F98" s="75">
        <v>77.62</v>
      </c>
    </row>
    <row r="99" spans="1:6" x14ac:dyDescent="0.55000000000000004">
      <c r="A99" s="80" t="s">
        <v>397</v>
      </c>
      <c r="B99" s="80"/>
      <c r="C99" s="75">
        <v>71.099999999999994</v>
      </c>
      <c r="D99" s="75">
        <v>62.8</v>
      </c>
      <c r="E99" s="75">
        <v>82.3</v>
      </c>
      <c r="F99" s="75">
        <v>77.62</v>
      </c>
    </row>
    <row r="100" spans="1:6" x14ac:dyDescent="0.55000000000000004">
      <c r="A100" s="80" t="s">
        <v>398</v>
      </c>
      <c r="B100" s="80"/>
      <c r="C100" s="75">
        <v>68</v>
      </c>
      <c r="D100" s="75">
        <v>57.4</v>
      </c>
      <c r="E100" s="75">
        <v>82.3</v>
      </c>
      <c r="F100" s="75">
        <v>77.62</v>
      </c>
    </row>
    <row r="101" spans="1:6" x14ac:dyDescent="0.55000000000000004">
      <c r="A101" s="80" t="s">
        <v>399</v>
      </c>
      <c r="B101" s="80"/>
      <c r="C101" s="75">
        <v>67.8</v>
      </c>
      <c r="D101" s="75">
        <v>57.8</v>
      </c>
      <c r="E101" s="75">
        <v>82.3</v>
      </c>
      <c r="F101" s="75">
        <v>77.62</v>
      </c>
    </row>
    <row r="102" spans="1:6" x14ac:dyDescent="0.55000000000000004">
      <c r="A102" s="80" t="s">
        <v>400</v>
      </c>
      <c r="B102" s="80"/>
      <c r="C102" s="75">
        <v>72.7</v>
      </c>
      <c r="D102" s="75">
        <v>67.5</v>
      </c>
      <c r="E102" s="75">
        <v>82.3</v>
      </c>
      <c r="F102" s="75">
        <v>77.62</v>
      </c>
    </row>
    <row r="103" spans="1:6" x14ac:dyDescent="0.55000000000000004">
      <c r="A103" s="80" t="s">
        <v>401</v>
      </c>
      <c r="B103" s="80"/>
      <c r="C103" s="75">
        <v>72.400000000000006</v>
      </c>
      <c r="D103" s="75">
        <v>64.8</v>
      </c>
      <c r="E103" s="75">
        <v>82.3</v>
      </c>
      <c r="F103" s="75">
        <v>77.62</v>
      </c>
    </row>
    <row r="104" spans="1:6" x14ac:dyDescent="0.55000000000000004">
      <c r="A104" s="80" t="s">
        <v>402</v>
      </c>
      <c r="B104" s="80"/>
      <c r="C104" s="75">
        <v>72.099999999999994</v>
      </c>
      <c r="D104" s="75">
        <v>61.6</v>
      </c>
      <c r="E104" s="75">
        <v>82.3</v>
      </c>
      <c r="F104" s="75">
        <v>77.62</v>
      </c>
    </row>
    <row r="105" spans="1:6" x14ac:dyDescent="0.55000000000000004">
      <c r="A105" s="80" t="s">
        <v>403</v>
      </c>
      <c r="B105" s="80"/>
      <c r="C105" s="75">
        <v>75.599999999999994</v>
      </c>
      <c r="D105" s="75">
        <v>67.7</v>
      </c>
      <c r="E105" s="75">
        <v>82.3</v>
      </c>
      <c r="F105" s="75">
        <v>77.62</v>
      </c>
    </row>
    <row r="106" spans="1:6" x14ac:dyDescent="0.55000000000000004">
      <c r="A106" s="80" t="s">
        <v>404</v>
      </c>
      <c r="B106" s="81" t="s">
        <v>32</v>
      </c>
      <c r="C106" s="75">
        <v>76.2</v>
      </c>
      <c r="D106" s="75">
        <v>71.599999999999994</v>
      </c>
      <c r="E106" s="75">
        <v>82.3</v>
      </c>
      <c r="F106" s="75">
        <v>77.62</v>
      </c>
    </row>
    <row r="107" spans="1:6" x14ac:dyDescent="0.55000000000000004">
      <c r="A107" s="80" t="s">
        <v>405</v>
      </c>
      <c r="B107" s="80"/>
      <c r="C107" s="75">
        <v>76.099999999999994</v>
      </c>
      <c r="D107" s="75">
        <v>67.599999999999994</v>
      </c>
      <c r="E107" s="75">
        <v>82.3</v>
      </c>
      <c r="F107" s="75">
        <v>77.62</v>
      </c>
    </row>
    <row r="108" spans="1:6" x14ac:dyDescent="0.55000000000000004">
      <c r="A108" s="80" t="s">
        <v>406</v>
      </c>
      <c r="B108" s="80"/>
      <c r="C108" s="75">
        <v>76.099999999999994</v>
      </c>
      <c r="D108" s="75">
        <v>67.099999999999994</v>
      </c>
      <c r="E108" s="75">
        <v>82.3</v>
      </c>
      <c r="F108" s="75">
        <v>77.62</v>
      </c>
    </row>
    <row r="109" spans="1:6" x14ac:dyDescent="0.55000000000000004">
      <c r="A109" s="80" t="s">
        <v>407</v>
      </c>
      <c r="B109" s="80"/>
      <c r="C109" s="75">
        <v>76.7</v>
      </c>
      <c r="D109" s="75">
        <v>71.8</v>
      </c>
      <c r="E109" s="75">
        <v>82.3</v>
      </c>
      <c r="F109" s="75">
        <v>77.62</v>
      </c>
    </row>
    <row r="110" spans="1:6" x14ac:dyDescent="0.55000000000000004">
      <c r="A110" s="80" t="s">
        <v>408</v>
      </c>
      <c r="B110" s="80"/>
      <c r="C110" s="75">
        <v>77.400000000000006</v>
      </c>
      <c r="D110" s="75">
        <v>74</v>
      </c>
      <c r="E110" s="75">
        <v>82.3</v>
      </c>
      <c r="F110" s="75">
        <v>77.62</v>
      </c>
    </row>
    <row r="111" spans="1:6" x14ac:dyDescent="0.55000000000000004">
      <c r="A111" s="80" t="s">
        <v>409</v>
      </c>
      <c r="B111" s="80"/>
      <c r="C111" s="75">
        <v>80.099999999999994</v>
      </c>
      <c r="D111" s="75">
        <v>75.3</v>
      </c>
      <c r="E111" s="75">
        <v>82.3</v>
      </c>
      <c r="F111" s="75">
        <v>77.62</v>
      </c>
    </row>
    <row r="112" spans="1:6" x14ac:dyDescent="0.55000000000000004">
      <c r="A112" s="80" t="s">
        <v>410</v>
      </c>
      <c r="B112" s="80"/>
      <c r="C112" s="75">
        <v>82.7</v>
      </c>
      <c r="D112" s="75">
        <v>76.8</v>
      </c>
      <c r="E112" s="75">
        <v>82.3</v>
      </c>
      <c r="F112" s="75">
        <v>77.62</v>
      </c>
    </row>
    <row r="113" spans="1:6" x14ac:dyDescent="0.55000000000000004">
      <c r="A113" s="80" t="s">
        <v>411</v>
      </c>
      <c r="B113" s="80"/>
      <c r="C113" s="75">
        <v>84.1</v>
      </c>
      <c r="D113" s="75">
        <v>83.1</v>
      </c>
      <c r="E113" s="75">
        <v>82.3</v>
      </c>
      <c r="F113" s="75">
        <v>77.62</v>
      </c>
    </row>
    <row r="114" spans="1:6" x14ac:dyDescent="0.55000000000000004">
      <c r="A114" s="80" t="s">
        <v>58</v>
      </c>
      <c r="B114" s="81" t="s">
        <v>34</v>
      </c>
      <c r="C114" s="75">
        <v>85.2</v>
      </c>
      <c r="D114" s="75">
        <v>86.7</v>
      </c>
      <c r="E114" s="75">
        <v>82.3</v>
      </c>
      <c r="F114" s="75">
        <v>77.62</v>
      </c>
    </row>
    <row r="115" spans="1:6" x14ac:dyDescent="0.55000000000000004">
      <c r="A115" s="80" t="s">
        <v>59</v>
      </c>
      <c r="B115" s="80"/>
      <c r="C115" s="75">
        <v>90.7</v>
      </c>
      <c r="D115" s="75">
        <v>84.9</v>
      </c>
      <c r="E115" s="75">
        <v>82.3</v>
      </c>
      <c r="F115" s="75">
        <v>77.62</v>
      </c>
    </row>
    <row r="116" spans="1:6" x14ac:dyDescent="0.55000000000000004">
      <c r="A116" s="80" t="s">
        <v>60</v>
      </c>
      <c r="B116" s="80"/>
      <c r="C116" s="75">
        <v>97.5</v>
      </c>
      <c r="D116" s="75">
        <v>90</v>
      </c>
      <c r="E116" s="75">
        <v>82.3</v>
      </c>
      <c r="F116" s="75">
        <v>77.62</v>
      </c>
    </row>
    <row r="117" spans="1:6" x14ac:dyDescent="0.55000000000000004">
      <c r="A117" s="80" t="s">
        <v>412</v>
      </c>
      <c r="B117" s="80"/>
      <c r="C117" s="75">
        <v>98.9</v>
      </c>
      <c r="D117" s="75">
        <v>99</v>
      </c>
      <c r="E117" s="75">
        <v>82.3</v>
      </c>
      <c r="F117" s="75">
        <v>77.62</v>
      </c>
    </row>
    <row r="118" spans="1:6" x14ac:dyDescent="0.55000000000000004">
      <c r="A118" s="80" t="s">
        <v>61</v>
      </c>
      <c r="B118" s="80"/>
      <c r="C118" s="75">
        <v>103.5</v>
      </c>
      <c r="D118" s="75">
        <v>108</v>
      </c>
      <c r="E118" s="75">
        <v>82.3</v>
      </c>
      <c r="F118" s="75">
        <v>77.62</v>
      </c>
    </row>
    <row r="119" spans="1:6" x14ac:dyDescent="0.55000000000000004">
      <c r="A119" s="80" t="s">
        <v>62</v>
      </c>
      <c r="B119" s="80"/>
      <c r="C119" s="75">
        <v>98.3</v>
      </c>
      <c r="D119" s="75">
        <v>94.6</v>
      </c>
      <c r="E119" s="75">
        <v>82.3</v>
      </c>
      <c r="F119" s="75">
        <v>77.62</v>
      </c>
    </row>
    <row r="120" spans="1:6" x14ac:dyDescent="0.55000000000000004">
      <c r="A120" s="80" t="s">
        <v>63</v>
      </c>
      <c r="B120" s="80"/>
      <c r="C120" s="75">
        <v>99.3</v>
      </c>
      <c r="D120" s="75">
        <v>97.5</v>
      </c>
      <c r="E120" s="75">
        <v>82.3</v>
      </c>
      <c r="F120" s="75">
        <v>77.62</v>
      </c>
    </row>
    <row r="121" spans="1:6" x14ac:dyDescent="0.55000000000000004">
      <c r="A121" s="80" t="s">
        <v>413</v>
      </c>
      <c r="B121" s="82"/>
      <c r="C121" s="75">
        <v>100</v>
      </c>
      <c r="D121" s="75">
        <v>103.1</v>
      </c>
      <c r="E121" s="75">
        <v>82.3</v>
      </c>
      <c r="F121" s="75">
        <v>77.62</v>
      </c>
    </row>
    <row r="122" spans="1:6" x14ac:dyDescent="0.55000000000000004">
      <c r="A122" s="80" t="s">
        <v>64</v>
      </c>
      <c r="B122" s="82"/>
      <c r="C122" s="75">
        <v>99.9</v>
      </c>
      <c r="D122" s="75">
        <v>103.8</v>
      </c>
      <c r="E122" s="75">
        <v>82.3</v>
      </c>
      <c r="F122" s="75">
        <v>77.62</v>
      </c>
    </row>
    <row r="123" spans="1:6" x14ac:dyDescent="0.55000000000000004">
      <c r="A123" s="80" t="s">
        <v>65</v>
      </c>
      <c r="B123" s="82"/>
      <c r="C123" s="75">
        <v>98.1</v>
      </c>
      <c r="D123" s="75">
        <v>101</v>
      </c>
      <c r="E123" s="75">
        <v>82.3</v>
      </c>
      <c r="F123" s="75">
        <v>77.62</v>
      </c>
    </row>
    <row r="124" spans="1:6" x14ac:dyDescent="0.55000000000000004">
      <c r="A124" s="80" t="s">
        <v>50</v>
      </c>
      <c r="B124" s="82"/>
      <c r="C124" s="75">
        <v>90.1</v>
      </c>
      <c r="D124" s="75">
        <v>92.5</v>
      </c>
      <c r="E124" s="75">
        <v>82.3</v>
      </c>
      <c r="F124" s="75">
        <v>77.62</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6"/>
  <sheetViews>
    <sheetView workbookViewId="0"/>
  </sheetViews>
  <sheetFormatPr defaultRowHeight="14.4" x14ac:dyDescent="0.55000000000000004"/>
  <cols>
    <col min="1" max="16384" width="8.83984375" style="65"/>
  </cols>
  <sheetData>
    <row r="1" spans="1:4" x14ac:dyDescent="0.55000000000000004">
      <c r="A1" s="67"/>
      <c r="B1" s="2" t="s">
        <v>0</v>
      </c>
      <c r="C1" s="1"/>
      <c r="D1" s="1"/>
    </row>
    <row r="2" spans="1:4" x14ac:dyDescent="0.55000000000000004">
      <c r="A2" s="67"/>
      <c r="B2" s="2" t="s">
        <v>1</v>
      </c>
      <c r="C2" s="1"/>
      <c r="D2" s="1"/>
    </row>
    <row r="3" spans="1:4" x14ac:dyDescent="0.55000000000000004">
      <c r="A3" s="67"/>
      <c r="B3" s="2" t="s">
        <v>415</v>
      </c>
      <c r="C3" s="6"/>
      <c r="D3" s="6"/>
    </row>
    <row r="4" spans="1:4" x14ac:dyDescent="0.55000000000000004">
      <c r="A4" s="67"/>
      <c r="B4" s="5" t="s">
        <v>373</v>
      </c>
      <c r="C4" s="6"/>
      <c r="D4" s="6"/>
    </row>
    <row r="5" spans="1:4" x14ac:dyDescent="0.55000000000000004">
      <c r="A5" s="67"/>
      <c r="B5" s="6"/>
      <c r="C5" s="6"/>
      <c r="D5" s="6"/>
    </row>
    <row r="6" spans="1:4" x14ac:dyDescent="0.55000000000000004">
      <c r="A6" s="67"/>
      <c r="B6" s="6" t="s">
        <v>416</v>
      </c>
      <c r="C6" s="6"/>
      <c r="D6" s="6"/>
    </row>
    <row r="7" spans="1:4" x14ac:dyDescent="0.55000000000000004">
      <c r="A7" s="67"/>
      <c r="B7" s="6" t="s">
        <v>375</v>
      </c>
      <c r="C7" s="6"/>
      <c r="D7" s="6"/>
    </row>
    <row r="8" spans="1:4" x14ac:dyDescent="0.55000000000000004">
      <c r="A8" s="67"/>
      <c r="B8" s="6" t="s">
        <v>354</v>
      </c>
      <c r="C8" s="6"/>
      <c r="D8" s="6"/>
    </row>
    <row r="9" spans="1:4" x14ac:dyDescent="0.55000000000000004">
      <c r="A9" s="6"/>
      <c r="B9" s="67"/>
      <c r="C9" s="6"/>
      <c r="D9" s="6"/>
    </row>
    <row r="10" spans="1:4" x14ac:dyDescent="0.55000000000000004">
      <c r="A10" s="6"/>
      <c r="B10" s="67"/>
      <c r="C10" s="6"/>
      <c r="D10" s="6"/>
    </row>
    <row r="11" spans="1:4" x14ac:dyDescent="0.55000000000000004">
      <c r="A11" s="6"/>
      <c r="B11" s="67"/>
      <c r="C11" s="6"/>
      <c r="D11" s="6"/>
    </row>
    <row r="12" spans="1:4" x14ac:dyDescent="0.55000000000000004">
      <c r="A12" s="60"/>
      <c r="B12" s="60"/>
      <c r="C12" s="60"/>
      <c r="D12" s="60"/>
    </row>
    <row r="13" spans="1:4" x14ac:dyDescent="0.55000000000000004">
      <c r="A13" s="68">
        <v>34700</v>
      </c>
      <c r="B13" s="69"/>
      <c r="C13" s="70">
        <v>80.3</v>
      </c>
      <c r="D13" s="71">
        <v>82.35</v>
      </c>
    </row>
    <row r="14" spans="1:4" x14ac:dyDescent="0.55000000000000004">
      <c r="A14" s="68">
        <v>34731</v>
      </c>
      <c r="B14" s="69"/>
      <c r="C14" s="72">
        <v>80.7</v>
      </c>
      <c r="D14" s="71">
        <v>82.35</v>
      </c>
    </row>
    <row r="15" spans="1:4" x14ac:dyDescent="0.55000000000000004">
      <c r="A15" s="68">
        <v>34759</v>
      </c>
      <c r="B15" s="69"/>
      <c r="C15" s="72">
        <v>80</v>
      </c>
      <c r="D15" s="71">
        <v>82.35</v>
      </c>
    </row>
    <row r="16" spans="1:4" x14ac:dyDescent="0.55000000000000004">
      <c r="A16" s="68">
        <v>34790</v>
      </c>
      <c r="B16" s="69"/>
      <c r="C16" s="72">
        <v>79.7</v>
      </c>
      <c r="D16" s="71">
        <v>82.35</v>
      </c>
    </row>
    <row r="17" spans="1:4" x14ac:dyDescent="0.55000000000000004">
      <c r="A17" s="68">
        <v>34820</v>
      </c>
      <c r="B17" s="69"/>
      <c r="C17" s="72">
        <v>79.599999999999994</v>
      </c>
      <c r="D17" s="71">
        <v>82.35</v>
      </c>
    </row>
    <row r="18" spans="1:4" x14ac:dyDescent="0.55000000000000004">
      <c r="A18" s="68">
        <v>34851</v>
      </c>
      <c r="B18" s="69">
        <v>1995</v>
      </c>
      <c r="C18" s="72">
        <v>79.900000000000006</v>
      </c>
      <c r="D18" s="71">
        <v>82.35</v>
      </c>
    </row>
    <row r="19" spans="1:4" x14ac:dyDescent="0.55000000000000004">
      <c r="A19" s="68">
        <v>34881</v>
      </c>
      <c r="B19" s="69"/>
      <c r="C19" s="72">
        <v>80.099999999999994</v>
      </c>
      <c r="D19" s="71">
        <v>82.35</v>
      </c>
    </row>
    <row r="20" spans="1:4" x14ac:dyDescent="0.55000000000000004">
      <c r="A20" s="68">
        <v>34912</v>
      </c>
      <c r="B20" s="69"/>
      <c r="C20" s="72">
        <v>80.2</v>
      </c>
      <c r="D20" s="71">
        <v>82.35</v>
      </c>
    </row>
    <row r="21" spans="1:4" x14ac:dyDescent="0.55000000000000004">
      <c r="A21" s="68">
        <v>34943</v>
      </c>
      <c r="B21" s="69"/>
      <c r="C21" s="72">
        <v>80.2</v>
      </c>
      <c r="D21" s="71">
        <v>82.35</v>
      </c>
    </row>
    <row r="22" spans="1:4" x14ac:dyDescent="0.55000000000000004">
      <c r="A22" s="68">
        <v>34973</v>
      </c>
      <c r="B22" s="69"/>
      <c r="C22" s="72">
        <v>80.5</v>
      </c>
      <c r="D22" s="71">
        <v>82.35</v>
      </c>
    </row>
    <row r="23" spans="1:4" x14ac:dyDescent="0.55000000000000004">
      <c r="A23" s="68">
        <v>35004</v>
      </c>
      <c r="B23" s="69"/>
      <c r="C23" s="72">
        <v>80.2</v>
      </c>
      <c r="D23" s="71">
        <v>82.35</v>
      </c>
    </row>
    <row r="24" spans="1:4" x14ac:dyDescent="0.55000000000000004">
      <c r="A24" s="68">
        <v>35034</v>
      </c>
      <c r="B24" s="69"/>
      <c r="C24" s="72">
        <v>80</v>
      </c>
      <c r="D24" s="71">
        <v>82.35</v>
      </c>
    </row>
    <row r="25" spans="1:4" x14ac:dyDescent="0.55000000000000004">
      <c r="A25" s="68">
        <v>35065</v>
      </c>
      <c r="B25" s="69"/>
      <c r="C25" s="72">
        <v>80.099999999999994</v>
      </c>
      <c r="D25" s="71">
        <v>82.35</v>
      </c>
    </row>
    <row r="26" spans="1:4" x14ac:dyDescent="0.55000000000000004">
      <c r="A26" s="68">
        <v>35096</v>
      </c>
      <c r="B26" s="69"/>
      <c r="C26" s="72">
        <v>80</v>
      </c>
      <c r="D26" s="71">
        <v>82.35</v>
      </c>
    </row>
    <row r="27" spans="1:4" x14ac:dyDescent="0.55000000000000004">
      <c r="A27" s="68">
        <v>35125</v>
      </c>
      <c r="B27" s="69"/>
      <c r="C27" s="72">
        <v>80</v>
      </c>
      <c r="D27" s="71">
        <v>82.35</v>
      </c>
    </row>
    <row r="28" spans="1:4" x14ac:dyDescent="0.55000000000000004">
      <c r="A28" s="68">
        <v>35156</v>
      </c>
      <c r="B28" s="69"/>
      <c r="C28" s="72">
        <v>80</v>
      </c>
      <c r="D28" s="71">
        <v>82.35</v>
      </c>
    </row>
    <row r="29" spans="1:4" x14ac:dyDescent="0.55000000000000004">
      <c r="A29" s="68">
        <v>35186</v>
      </c>
      <c r="B29" s="69"/>
      <c r="C29" s="72">
        <v>80.3</v>
      </c>
      <c r="D29" s="71">
        <v>82.35</v>
      </c>
    </row>
    <row r="30" spans="1:4" x14ac:dyDescent="0.55000000000000004">
      <c r="A30" s="68">
        <v>35217</v>
      </c>
      <c r="B30" s="69">
        <v>1996</v>
      </c>
      <c r="C30" s="72">
        <v>80.2</v>
      </c>
      <c r="D30" s="71">
        <v>82.35</v>
      </c>
    </row>
    <row r="31" spans="1:4" x14ac:dyDescent="0.55000000000000004">
      <c r="A31" s="68">
        <v>35247</v>
      </c>
      <c r="B31" s="69"/>
      <c r="C31" s="72">
        <v>80.2</v>
      </c>
      <c r="D31" s="71">
        <v>82.35</v>
      </c>
    </row>
    <row r="32" spans="1:4" x14ac:dyDescent="0.55000000000000004">
      <c r="A32" s="68">
        <v>35278</v>
      </c>
      <c r="B32" s="69"/>
      <c r="C32" s="72">
        <v>80.599999999999994</v>
      </c>
      <c r="D32" s="71">
        <v>82.35</v>
      </c>
    </row>
    <row r="33" spans="1:4" x14ac:dyDescent="0.55000000000000004">
      <c r="A33" s="68">
        <v>35309</v>
      </c>
      <c r="B33" s="69"/>
      <c r="C33" s="72">
        <v>80.5</v>
      </c>
      <c r="D33" s="71">
        <v>82.35</v>
      </c>
    </row>
    <row r="34" spans="1:4" x14ac:dyDescent="0.55000000000000004">
      <c r="A34" s="68">
        <v>35339</v>
      </c>
      <c r="B34" s="69"/>
      <c r="C34" s="72">
        <v>80.400000000000006</v>
      </c>
      <c r="D34" s="71">
        <v>82.35</v>
      </c>
    </row>
    <row r="35" spans="1:4" x14ac:dyDescent="0.55000000000000004">
      <c r="A35" s="68">
        <v>35370</v>
      </c>
      <c r="B35" s="69"/>
      <c r="C35" s="72">
        <v>80.5</v>
      </c>
      <c r="D35" s="71">
        <v>82.35</v>
      </c>
    </row>
    <row r="36" spans="1:4" x14ac:dyDescent="0.55000000000000004">
      <c r="A36" s="68">
        <v>35400</v>
      </c>
      <c r="B36" s="69"/>
      <c r="C36" s="72">
        <v>80.3</v>
      </c>
      <c r="D36" s="71">
        <v>82.35</v>
      </c>
    </row>
    <row r="37" spans="1:4" x14ac:dyDescent="0.55000000000000004">
      <c r="A37" s="68">
        <v>35431</v>
      </c>
      <c r="B37" s="69"/>
      <c r="C37" s="72">
        <v>80.400000000000006</v>
      </c>
      <c r="D37" s="71">
        <v>82.35</v>
      </c>
    </row>
    <row r="38" spans="1:4" x14ac:dyDescent="0.55000000000000004">
      <c r="A38" s="68">
        <v>35462</v>
      </c>
      <c r="B38" s="69"/>
      <c r="C38" s="72">
        <v>80.2</v>
      </c>
      <c r="D38" s="71">
        <v>82.35</v>
      </c>
    </row>
    <row r="39" spans="1:4" x14ac:dyDescent="0.55000000000000004">
      <c r="A39" s="68">
        <v>35490</v>
      </c>
      <c r="B39" s="69"/>
      <c r="C39" s="72">
        <v>80.099999999999994</v>
      </c>
      <c r="D39" s="71">
        <v>82.35</v>
      </c>
    </row>
    <row r="40" spans="1:4" x14ac:dyDescent="0.55000000000000004">
      <c r="A40" s="68">
        <v>35521</v>
      </c>
      <c r="B40" s="69"/>
      <c r="C40" s="72">
        <v>80.8</v>
      </c>
      <c r="D40" s="71">
        <v>82.35</v>
      </c>
    </row>
    <row r="41" spans="1:4" x14ac:dyDescent="0.55000000000000004">
      <c r="A41" s="68">
        <v>35551</v>
      </c>
      <c r="B41" s="69"/>
      <c r="C41" s="72">
        <v>80.900000000000006</v>
      </c>
      <c r="D41" s="71">
        <v>82.35</v>
      </c>
    </row>
    <row r="42" spans="1:4" x14ac:dyDescent="0.55000000000000004">
      <c r="A42" s="68">
        <v>35582</v>
      </c>
      <c r="B42" s="69">
        <v>1997</v>
      </c>
      <c r="C42" s="72">
        <v>81.400000000000006</v>
      </c>
      <c r="D42" s="71">
        <v>82.35</v>
      </c>
    </row>
    <row r="43" spans="1:4" x14ac:dyDescent="0.55000000000000004">
      <c r="A43" s="68">
        <v>35612</v>
      </c>
      <c r="B43" s="69"/>
      <c r="C43" s="72">
        <v>82.1</v>
      </c>
      <c r="D43" s="71">
        <v>82.35</v>
      </c>
    </row>
    <row r="44" spans="1:4" x14ac:dyDescent="0.55000000000000004">
      <c r="A44" s="68">
        <v>35643</v>
      </c>
      <c r="B44" s="69"/>
      <c r="C44" s="72">
        <v>82.2</v>
      </c>
      <c r="D44" s="71">
        <v>82.35</v>
      </c>
    </row>
    <row r="45" spans="1:4" x14ac:dyDescent="0.55000000000000004">
      <c r="A45" s="68">
        <v>35674</v>
      </c>
      <c r="B45" s="69"/>
      <c r="C45" s="72">
        <v>82</v>
      </c>
      <c r="D45" s="71">
        <v>82.35</v>
      </c>
    </row>
    <row r="46" spans="1:4" x14ac:dyDescent="0.55000000000000004">
      <c r="A46" s="68">
        <v>35704</v>
      </c>
      <c r="B46" s="69"/>
      <c r="C46" s="72">
        <v>81.3</v>
      </c>
      <c r="D46" s="71">
        <v>82.35</v>
      </c>
    </row>
    <row r="47" spans="1:4" x14ac:dyDescent="0.55000000000000004">
      <c r="A47" s="68">
        <v>35735</v>
      </c>
      <c r="B47" s="69"/>
      <c r="C47" s="72">
        <v>81</v>
      </c>
      <c r="D47" s="71">
        <v>82.35</v>
      </c>
    </row>
    <row r="48" spans="1:4" x14ac:dyDescent="0.55000000000000004">
      <c r="A48" s="68">
        <v>35765</v>
      </c>
      <c r="B48" s="69"/>
      <c r="C48" s="72">
        <v>81.7</v>
      </c>
      <c r="D48" s="71">
        <v>82.35</v>
      </c>
    </row>
    <row r="49" spans="1:4" x14ac:dyDescent="0.55000000000000004">
      <c r="A49" s="68">
        <v>35796</v>
      </c>
      <c r="B49" s="69"/>
      <c r="C49" s="72">
        <v>82.2</v>
      </c>
      <c r="D49" s="71">
        <v>82.35</v>
      </c>
    </row>
    <row r="50" spans="1:4" x14ac:dyDescent="0.55000000000000004">
      <c r="A50" s="68">
        <v>35827</v>
      </c>
      <c r="B50" s="69"/>
      <c r="C50" s="72">
        <v>82.3</v>
      </c>
      <c r="D50" s="71">
        <v>82.35</v>
      </c>
    </row>
    <row r="51" spans="1:4" x14ac:dyDescent="0.55000000000000004">
      <c r="A51" s="68">
        <v>35855</v>
      </c>
      <c r="B51" s="69"/>
      <c r="C51" s="72">
        <v>82.4</v>
      </c>
      <c r="D51" s="71">
        <v>82.35</v>
      </c>
    </row>
    <row r="52" spans="1:4" x14ac:dyDescent="0.55000000000000004">
      <c r="A52" s="68">
        <v>35886</v>
      </c>
      <c r="B52" s="69"/>
      <c r="C52" s="72">
        <v>82.9</v>
      </c>
      <c r="D52" s="71">
        <v>82.35</v>
      </c>
    </row>
    <row r="53" spans="1:4" x14ac:dyDescent="0.55000000000000004">
      <c r="A53" s="68">
        <v>35916</v>
      </c>
      <c r="B53" s="69"/>
      <c r="C53" s="72">
        <v>83.1</v>
      </c>
      <c r="D53" s="71">
        <v>82.35</v>
      </c>
    </row>
    <row r="54" spans="1:4" x14ac:dyDescent="0.55000000000000004">
      <c r="A54" s="68">
        <v>35947</v>
      </c>
      <c r="B54" s="69">
        <v>1998</v>
      </c>
      <c r="C54" s="72">
        <v>83.9</v>
      </c>
      <c r="D54" s="71">
        <v>82.35</v>
      </c>
    </row>
    <row r="55" spans="1:4" x14ac:dyDescent="0.55000000000000004">
      <c r="A55" s="68">
        <v>35977</v>
      </c>
      <c r="B55" s="69"/>
      <c r="C55" s="72">
        <v>83.8</v>
      </c>
      <c r="D55" s="71">
        <v>82.35</v>
      </c>
    </row>
    <row r="56" spans="1:4" x14ac:dyDescent="0.55000000000000004">
      <c r="A56" s="68">
        <v>36008</v>
      </c>
      <c r="B56" s="69"/>
      <c r="C56" s="72">
        <v>83.3</v>
      </c>
      <c r="D56" s="71">
        <v>82.35</v>
      </c>
    </row>
    <row r="57" spans="1:4" x14ac:dyDescent="0.55000000000000004">
      <c r="A57" s="68">
        <v>36039</v>
      </c>
      <c r="B57" s="69"/>
      <c r="C57" s="72">
        <v>82.5</v>
      </c>
      <c r="D57" s="71">
        <v>82.35</v>
      </c>
    </row>
    <row r="58" spans="1:4" x14ac:dyDescent="0.55000000000000004">
      <c r="A58" s="68">
        <v>36069</v>
      </c>
      <c r="B58" s="69"/>
      <c r="C58" s="72">
        <v>82.5</v>
      </c>
      <c r="D58" s="71">
        <v>82.35</v>
      </c>
    </row>
    <row r="59" spans="1:4" x14ac:dyDescent="0.55000000000000004">
      <c r="A59" s="68">
        <v>36100</v>
      </c>
      <c r="B59" s="69"/>
      <c r="C59" s="72">
        <v>82.1</v>
      </c>
      <c r="D59" s="71">
        <v>82.35</v>
      </c>
    </row>
    <row r="60" spans="1:4" x14ac:dyDescent="0.55000000000000004">
      <c r="A60" s="68">
        <v>36130</v>
      </c>
      <c r="B60" s="69"/>
      <c r="C60" s="72">
        <v>82</v>
      </c>
      <c r="D60" s="71">
        <v>82.35</v>
      </c>
    </row>
    <row r="61" spans="1:4" x14ac:dyDescent="0.55000000000000004">
      <c r="A61" s="68">
        <v>36161</v>
      </c>
      <c r="B61" s="69"/>
      <c r="C61" s="72">
        <v>82.9</v>
      </c>
      <c r="D61" s="71">
        <v>82.35</v>
      </c>
    </row>
    <row r="62" spans="1:4" x14ac:dyDescent="0.55000000000000004">
      <c r="A62" s="68">
        <v>36192</v>
      </c>
      <c r="B62" s="69"/>
      <c r="C62" s="72">
        <v>82.6</v>
      </c>
      <c r="D62" s="71">
        <v>82.35</v>
      </c>
    </row>
    <row r="63" spans="1:4" x14ac:dyDescent="0.55000000000000004">
      <c r="A63" s="68">
        <v>36220</v>
      </c>
      <c r="B63" s="69"/>
      <c r="C63" s="72">
        <v>82.7</v>
      </c>
      <c r="D63" s="71">
        <v>82.35</v>
      </c>
    </row>
    <row r="64" spans="1:4" x14ac:dyDescent="0.55000000000000004">
      <c r="A64" s="68">
        <v>36251</v>
      </c>
      <c r="B64" s="69"/>
      <c r="C64" s="72">
        <v>82.4</v>
      </c>
      <c r="D64" s="71">
        <v>82.35</v>
      </c>
    </row>
    <row r="65" spans="1:4" x14ac:dyDescent="0.55000000000000004">
      <c r="A65" s="68">
        <v>36281</v>
      </c>
      <c r="B65" s="69"/>
      <c r="C65" s="72">
        <v>82.4</v>
      </c>
      <c r="D65" s="71">
        <v>82.35</v>
      </c>
    </row>
    <row r="66" spans="1:4" x14ac:dyDescent="0.55000000000000004">
      <c r="A66" s="68">
        <v>36312</v>
      </c>
      <c r="B66" s="69">
        <v>1999</v>
      </c>
      <c r="C66" s="72">
        <v>83.4</v>
      </c>
      <c r="D66" s="71">
        <v>82.35</v>
      </c>
    </row>
    <row r="67" spans="1:4" x14ac:dyDescent="0.55000000000000004">
      <c r="A67" s="68">
        <v>36342</v>
      </c>
      <c r="B67" s="69"/>
      <c r="C67" s="72">
        <v>83.8</v>
      </c>
      <c r="D67" s="71">
        <v>82.35</v>
      </c>
    </row>
    <row r="68" spans="1:4" x14ac:dyDescent="0.55000000000000004">
      <c r="A68" s="68">
        <v>36373</v>
      </c>
      <c r="B68" s="69"/>
      <c r="C68" s="72">
        <v>84.3</v>
      </c>
      <c r="D68" s="71">
        <v>82.35</v>
      </c>
    </row>
    <row r="69" spans="1:4" x14ac:dyDescent="0.55000000000000004">
      <c r="A69" s="68">
        <v>36404</v>
      </c>
      <c r="B69" s="69"/>
      <c r="C69" s="72">
        <v>85.1</v>
      </c>
      <c r="D69" s="71">
        <v>82.35</v>
      </c>
    </row>
    <row r="70" spans="1:4" x14ac:dyDescent="0.55000000000000004">
      <c r="A70" s="68">
        <v>36434</v>
      </c>
      <c r="B70" s="69"/>
      <c r="C70" s="72">
        <v>86.7</v>
      </c>
      <c r="D70" s="71">
        <v>82.35</v>
      </c>
    </row>
    <row r="71" spans="1:4" x14ac:dyDescent="0.55000000000000004">
      <c r="A71" s="68">
        <v>36465</v>
      </c>
      <c r="B71" s="69"/>
      <c r="C71" s="72">
        <v>87.2</v>
      </c>
      <c r="D71" s="71">
        <v>82.35</v>
      </c>
    </row>
    <row r="72" spans="1:4" x14ac:dyDescent="0.55000000000000004">
      <c r="A72" s="68">
        <v>36495</v>
      </c>
      <c r="B72" s="69"/>
      <c r="C72" s="72">
        <v>87.5</v>
      </c>
      <c r="D72" s="71">
        <v>82.35</v>
      </c>
    </row>
    <row r="73" spans="1:4" x14ac:dyDescent="0.55000000000000004">
      <c r="A73" s="68">
        <v>36526</v>
      </c>
      <c r="B73" s="69"/>
      <c r="C73" s="72">
        <v>88.2</v>
      </c>
      <c r="D73" s="71">
        <v>82.35</v>
      </c>
    </row>
    <row r="74" spans="1:4" x14ac:dyDescent="0.55000000000000004">
      <c r="A74" s="68">
        <v>36557</v>
      </c>
      <c r="B74" s="69"/>
      <c r="C74" s="72">
        <v>88.5</v>
      </c>
      <c r="D74" s="71">
        <v>82.35</v>
      </c>
    </row>
    <row r="75" spans="1:4" x14ac:dyDescent="0.55000000000000004">
      <c r="A75" s="68">
        <v>36586</v>
      </c>
      <c r="B75" s="69"/>
      <c r="C75" s="72">
        <v>89.2</v>
      </c>
      <c r="D75" s="71">
        <v>82.35</v>
      </c>
    </row>
    <row r="76" spans="1:4" x14ac:dyDescent="0.55000000000000004">
      <c r="A76" s="68">
        <v>36617</v>
      </c>
      <c r="B76" s="69"/>
      <c r="C76" s="72">
        <v>90.1</v>
      </c>
      <c r="D76" s="71">
        <v>82.35</v>
      </c>
    </row>
    <row r="77" spans="1:4" x14ac:dyDescent="0.55000000000000004">
      <c r="A77" s="68">
        <v>36647</v>
      </c>
      <c r="B77" s="69"/>
      <c r="C77" s="72">
        <v>90.2</v>
      </c>
      <c r="D77" s="71">
        <v>82.35</v>
      </c>
    </row>
    <row r="78" spans="1:4" x14ac:dyDescent="0.55000000000000004">
      <c r="A78" s="68">
        <v>36678</v>
      </c>
      <c r="B78" s="69">
        <v>2000</v>
      </c>
      <c r="C78" s="72">
        <v>88.2</v>
      </c>
      <c r="D78" s="71">
        <v>82.35</v>
      </c>
    </row>
    <row r="79" spans="1:4" x14ac:dyDescent="0.55000000000000004">
      <c r="A79" s="68">
        <v>36708</v>
      </c>
      <c r="B79" s="69"/>
      <c r="C79" s="72">
        <v>86.9</v>
      </c>
      <c r="D79" s="71">
        <v>82.35</v>
      </c>
    </row>
    <row r="80" spans="1:4" x14ac:dyDescent="0.55000000000000004">
      <c r="A80" s="68">
        <v>36739</v>
      </c>
      <c r="B80" s="69"/>
      <c r="C80" s="72">
        <v>86.4</v>
      </c>
      <c r="D80" s="71">
        <v>82.35</v>
      </c>
    </row>
    <row r="81" spans="1:4" x14ac:dyDescent="0.55000000000000004">
      <c r="A81" s="68">
        <v>36770</v>
      </c>
      <c r="B81" s="69"/>
      <c r="C81" s="72">
        <v>85</v>
      </c>
      <c r="D81" s="71">
        <v>82.35</v>
      </c>
    </row>
    <row r="82" spans="1:4" x14ac:dyDescent="0.55000000000000004">
      <c r="A82" s="68">
        <v>36800</v>
      </c>
      <c r="B82" s="69"/>
      <c r="C82" s="72">
        <v>84.5</v>
      </c>
      <c r="D82" s="71">
        <v>82.35</v>
      </c>
    </row>
    <row r="83" spans="1:4" x14ac:dyDescent="0.55000000000000004">
      <c r="A83" s="68">
        <v>36831</v>
      </c>
      <c r="B83" s="69"/>
      <c r="C83" s="72">
        <v>82.7</v>
      </c>
      <c r="D83" s="71">
        <v>82.35</v>
      </c>
    </row>
    <row r="84" spans="1:4" x14ac:dyDescent="0.55000000000000004">
      <c r="A84" s="68">
        <v>36861</v>
      </c>
      <c r="B84" s="69"/>
      <c r="C84" s="72">
        <v>81.599999999999994</v>
      </c>
      <c r="D84" s="71">
        <v>82.35</v>
      </c>
    </row>
    <row r="85" spans="1:4" x14ac:dyDescent="0.55000000000000004">
      <c r="A85" s="68">
        <v>36892</v>
      </c>
      <c r="B85" s="69"/>
      <c r="C85" s="72">
        <v>81</v>
      </c>
      <c r="D85" s="71">
        <v>82.35</v>
      </c>
    </row>
    <row r="86" spans="1:4" x14ac:dyDescent="0.55000000000000004">
      <c r="A86" s="68">
        <v>36923</v>
      </c>
      <c r="B86" s="69"/>
      <c r="C86" s="72">
        <v>81.099999999999994</v>
      </c>
      <c r="D86" s="71">
        <v>82.35</v>
      </c>
    </row>
    <row r="87" spans="1:4" x14ac:dyDescent="0.55000000000000004">
      <c r="A87" s="68">
        <v>36951</v>
      </c>
      <c r="B87" s="69"/>
      <c r="C87" s="72">
        <v>80.5</v>
      </c>
      <c r="D87" s="71">
        <v>82.35</v>
      </c>
    </row>
    <row r="88" spans="1:4" x14ac:dyDescent="0.55000000000000004">
      <c r="A88" s="68">
        <v>36982</v>
      </c>
      <c r="B88" s="69"/>
      <c r="C88" s="72">
        <v>77</v>
      </c>
      <c r="D88" s="71">
        <v>82.35</v>
      </c>
    </row>
    <row r="89" spans="1:4" x14ac:dyDescent="0.55000000000000004">
      <c r="A89" s="68">
        <v>37012</v>
      </c>
      <c r="B89" s="69"/>
      <c r="C89" s="72">
        <v>72.7</v>
      </c>
      <c r="D89" s="71">
        <v>82.35</v>
      </c>
    </row>
    <row r="90" spans="1:4" x14ac:dyDescent="0.55000000000000004">
      <c r="A90" s="68">
        <v>37043</v>
      </c>
      <c r="B90" s="69">
        <v>2001</v>
      </c>
      <c r="C90" s="72">
        <v>72.2</v>
      </c>
      <c r="D90" s="71">
        <v>82.35</v>
      </c>
    </row>
    <row r="91" spans="1:4" x14ac:dyDescent="0.55000000000000004">
      <c r="A91" s="68">
        <v>37073</v>
      </c>
      <c r="B91" s="69"/>
      <c r="C91" s="72">
        <v>74.5</v>
      </c>
      <c r="D91" s="71">
        <v>82.35</v>
      </c>
    </row>
    <row r="92" spans="1:4" x14ac:dyDescent="0.55000000000000004">
      <c r="A92" s="68">
        <v>37104</v>
      </c>
      <c r="B92" s="69"/>
      <c r="C92" s="72">
        <v>75.400000000000006</v>
      </c>
      <c r="D92" s="71">
        <v>82.35</v>
      </c>
    </row>
    <row r="93" spans="1:4" x14ac:dyDescent="0.55000000000000004">
      <c r="A93" s="68">
        <v>37135</v>
      </c>
      <c r="B93" s="69"/>
      <c r="C93" s="72">
        <v>73.8</v>
      </c>
      <c r="D93" s="71">
        <v>82.35</v>
      </c>
    </row>
    <row r="94" spans="1:4" x14ac:dyDescent="0.55000000000000004">
      <c r="A94" s="68">
        <v>37165</v>
      </c>
      <c r="B94" s="69"/>
      <c r="C94" s="72">
        <v>72.900000000000006</v>
      </c>
      <c r="D94" s="71">
        <v>82.35</v>
      </c>
    </row>
    <row r="95" spans="1:4" x14ac:dyDescent="0.55000000000000004">
      <c r="A95" s="68">
        <v>37196</v>
      </c>
      <c r="B95" s="69"/>
      <c r="C95" s="72">
        <v>70.8</v>
      </c>
      <c r="D95" s="71">
        <v>82.35</v>
      </c>
    </row>
    <row r="96" spans="1:4" x14ac:dyDescent="0.55000000000000004">
      <c r="A96" s="68">
        <v>37226</v>
      </c>
      <c r="B96" s="69"/>
      <c r="C96" s="72">
        <v>72.7</v>
      </c>
      <c r="D96" s="71">
        <v>82.35</v>
      </c>
    </row>
    <row r="97" spans="1:4" x14ac:dyDescent="0.55000000000000004">
      <c r="A97" s="68">
        <v>37257</v>
      </c>
      <c r="B97" s="69"/>
      <c r="C97" s="72">
        <v>75.5</v>
      </c>
      <c r="D97" s="71">
        <v>82.35</v>
      </c>
    </row>
    <row r="98" spans="1:4" x14ac:dyDescent="0.55000000000000004">
      <c r="A98" s="68">
        <v>37288</v>
      </c>
      <c r="B98" s="69"/>
      <c r="C98" s="72">
        <v>76.599999999999994</v>
      </c>
      <c r="D98" s="71">
        <v>82.35</v>
      </c>
    </row>
    <row r="99" spans="1:4" x14ac:dyDescent="0.55000000000000004">
      <c r="A99" s="68">
        <v>37316</v>
      </c>
      <c r="B99" s="69"/>
      <c r="C99" s="72">
        <v>76.7</v>
      </c>
      <c r="D99" s="71">
        <v>82.35</v>
      </c>
    </row>
    <row r="100" spans="1:4" x14ac:dyDescent="0.55000000000000004">
      <c r="A100" s="68">
        <v>37347</v>
      </c>
      <c r="B100" s="69"/>
      <c r="C100" s="72">
        <v>78.3</v>
      </c>
      <c r="D100" s="71">
        <v>82.35</v>
      </c>
    </row>
    <row r="101" spans="1:4" x14ac:dyDescent="0.55000000000000004">
      <c r="A101" s="68">
        <v>37377</v>
      </c>
      <c r="B101" s="69"/>
      <c r="C101" s="72">
        <v>80.8</v>
      </c>
      <c r="D101" s="71">
        <v>82.35</v>
      </c>
    </row>
    <row r="102" spans="1:4" x14ac:dyDescent="0.55000000000000004">
      <c r="A102" s="68">
        <v>37408</v>
      </c>
      <c r="B102" s="69">
        <v>2002</v>
      </c>
      <c r="C102" s="72">
        <v>81.400000000000006</v>
      </c>
      <c r="D102" s="71">
        <v>82.35</v>
      </c>
    </row>
    <row r="103" spans="1:4" x14ac:dyDescent="0.55000000000000004">
      <c r="A103" s="68">
        <v>37438</v>
      </c>
      <c r="B103" s="69"/>
      <c r="C103" s="72">
        <v>82.8</v>
      </c>
      <c r="D103" s="71">
        <v>82.35</v>
      </c>
    </row>
    <row r="104" spans="1:4" x14ac:dyDescent="0.55000000000000004">
      <c r="A104" s="68">
        <v>37469</v>
      </c>
      <c r="B104" s="69"/>
      <c r="C104" s="72">
        <v>82.5</v>
      </c>
      <c r="D104" s="71">
        <v>82.35</v>
      </c>
    </row>
    <row r="105" spans="1:4" x14ac:dyDescent="0.55000000000000004">
      <c r="A105" s="68">
        <v>37500</v>
      </c>
      <c r="B105" s="69"/>
      <c r="C105" s="72">
        <v>81.099999999999994</v>
      </c>
      <c r="D105" s="71">
        <v>82.35</v>
      </c>
    </row>
    <row r="106" spans="1:4" x14ac:dyDescent="0.55000000000000004">
      <c r="A106" s="68">
        <v>37530</v>
      </c>
      <c r="B106" s="69"/>
      <c r="C106" s="72">
        <v>81.099999999999994</v>
      </c>
      <c r="D106" s="71">
        <v>82.35</v>
      </c>
    </row>
    <row r="107" spans="1:4" x14ac:dyDescent="0.55000000000000004">
      <c r="A107" s="68">
        <v>37561</v>
      </c>
      <c r="B107" s="69"/>
      <c r="C107" s="72">
        <v>81.400000000000006</v>
      </c>
      <c r="D107" s="71">
        <v>82.35</v>
      </c>
    </row>
    <row r="108" spans="1:4" x14ac:dyDescent="0.55000000000000004">
      <c r="A108" s="68">
        <v>37591</v>
      </c>
      <c r="B108" s="69"/>
      <c r="C108" s="72">
        <v>82.9</v>
      </c>
      <c r="D108" s="71">
        <v>82.35</v>
      </c>
    </row>
    <row r="109" spans="1:4" x14ac:dyDescent="0.55000000000000004">
      <c r="A109" s="68">
        <v>37622</v>
      </c>
      <c r="B109" s="69"/>
      <c r="C109" s="72">
        <v>84.9</v>
      </c>
      <c r="D109" s="71">
        <v>82.35</v>
      </c>
    </row>
    <row r="110" spans="1:4" x14ac:dyDescent="0.55000000000000004">
      <c r="A110" s="68">
        <v>37653</v>
      </c>
      <c r="B110" s="69"/>
      <c r="C110" s="72">
        <v>85.8</v>
      </c>
      <c r="D110" s="71">
        <v>82.35</v>
      </c>
    </row>
    <row r="111" spans="1:4" x14ac:dyDescent="0.55000000000000004">
      <c r="A111" s="68">
        <v>37681</v>
      </c>
      <c r="B111" s="69"/>
      <c r="C111" s="72">
        <v>86.1</v>
      </c>
      <c r="D111" s="71">
        <v>82.35</v>
      </c>
    </row>
    <row r="112" spans="1:4" x14ac:dyDescent="0.55000000000000004">
      <c r="A112" s="68">
        <v>37712</v>
      </c>
      <c r="B112" s="69"/>
      <c r="C112" s="72">
        <v>87.3</v>
      </c>
      <c r="D112" s="71">
        <v>82.35</v>
      </c>
    </row>
    <row r="113" spans="1:4" x14ac:dyDescent="0.55000000000000004">
      <c r="A113" s="68">
        <v>37742</v>
      </c>
      <c r="B113" s="69"/>
      <c r="C113" s="72">
        <v>88.3</v>
      </c>
      <c r="D113" s="71">
        <v>82.35</v>
      </c>
    </row>
    <row r="114" spans="1:4" x14ac:dyDescent="0.55000000000000004">
      <c r="A114" s="68">
        <v>37773</v>
      </c>
      <c r="B114" s="69">
        <v>2003</v>
      </c>
      <c r="C114" s="72">
        <v>86.7</v>
      </c>
      <c r="D114" s="71">
        <v>82.35</v>
      </c>
    </row>
    <row r="115" spans="1:4" x14ac:dyDescent="0.55000000000000004">
      <c r="A115" s="68">
        <v>37803</v>
      </c>
      <c r="B115" s="69"/>
      <c r="C115" s="72">
        <v>84.8</v>
      </c>
      <c r="D115" s="71">
        <v>82.35</v>
      </c>
    </row>
    <row r="116" spans="1:4" x14ac:dyDescent="0.55000000000000004">
      <c r="A116" s="68">
        <v>37834</v>
      </c>
      <c r="B116" s="69"/>
      <c r="C116" s="72">
        <v>82.9</v>
      </c>
      <c r="D116" s="71">
        <v>82.35</v>
      </c>
    </row>
    <row r="117" spans="1:4" x14ac:dyDescent="0.55000000000000004">
      <c r="A117" s="68">
        <v>37865</v>
      </c>
      <c r="B117" s="69"/>
      <c r="C117" s="72">
        <v>83.2</v>
      </c>
      <c r="D117" s="71">
        <v>82.35</v>
      </c>
    </row>
    <row r="118" spans="1:4" x14ac:dyDescent="0.55000000000000004">
      <c r="A118" s="68">
        <v>37895</v>
      </c>
      <c r="B118" s="69"/>
      <c r="C118" s="72">
        <v>84.1</v>
      </c>
      <c r="D118" s="71">
        <v>82.35</v>
      </c>
    </row>
    <row r="119" spans="1:4" x14ac:dyDescent="0.55000000000000004">
      <c r="A119" s="68">
        <v>37926</v>
      </c>
      <c r="B119" s="69"/>
      <c r="C119" s="72">
        <v>84.6</v>
      </c>
      <c r="D119" s="71">
        <v>82.35</v>
      </c>
    </row>
    <row r="120" spans="1:4" x14ac:dyDescent="0.55000000000000004">
      <c r="A120" s="68">
        <v>37956</v>
      </c>
      <c r="B120" s="69"/>
      <c r="C120" s="72">
        <v>85.2</v>
      </c>
      <c r="D120" s="71">
        <v>82.35</v>
      </c>
    </row>
    <row r="121" spans="1:4" x14ac:dyDescent="0.55000000000000004">
      <c r="A121" s="68">
        <v>37987</v>
      </c>
      <c r="B121" s="69"/>
      <c r="C121" s="72">
        <v>88.1</v>
      </c>
      <c r="D121" s="71">
        <v>82.35</v>
      </c>
    </row>
    <row r="122" spans="1:4" x14ac:dyDescent="0.55000000000000004">
      <c r="A122" s="68">
        <v>38018</v>
      </c>
      <c r="B122" s="69"/>
      <c r="C122" s="72">
        <v>88.5</v>
      </c>
      <c r="D122" s="71">
        <v>82.35</v>
      </c>
    </row>
    <row r="123" spans="1:4" x14ac:dyDescent="0.55000000000000004">
      <c r="A123" s="68">
        <v>38047</v>
      </c>
      <c r="B123" s="69"/>
      <c r="C123" s="72">
        <v>87</v>
      </c>
      <c r="D123" s="71">
        <v>82.35</v>
      </c>
    </row>
    <row r="124" spans="1:4" x14ac:dyDescent="0.55000000000000004">
      <c r="A124" s="68">
        <v>38078</v>
      </c>
      <c r="B124" s="69"/>
      <c r="C124" s="72">
        <v>85.9</v>
      </c>
      <c r="D124" s="71">
        <v>82.35</v>
      </c>
    </row>
    <row r="125" spans="1:4" x14ac:dyDescent="0.55000000000000004">
      <c r="A125" s="68">
        <v>38108</v>
      </c>
      <c r="B125" s="69"/>
      <c r="C125" s="72">
        <v>86</v>
      </c>
      <c r="D125" s="71">
        <v>82.35</v>
      </c>
    </row>
    <row r="126" spans="1:4" x14ac:dyDescent="0.55000000000000004">
      <c r="A126" s="68">
        <v>38139</v>
      </c>
      <c r="B126" s="69">
        <v>2004</v>
      </c>
      <c r="C126" s="72">
        <v>87.2</v>
      </c>
      <c r="D126" s="71">
        <v>82.35</v>
      </c>
    </row>
    <row r="127" spans="1:4" x14ac:dyDescent="0.55000000000000004">
      <c r="A127" s="68">
        <v>38169</v>
      </c>
      <c r="B127" s="69"/>
      <c r="C127" s="72">
        <v>87.3</v>
      </c>
      <c r="D127" s="71">
        <v>82.35</v>
      </c>
    </row>
    <row r="128" spans="1:4" x14ac:dyDescent="0.55000000000000004">
      <c r="A128" s="68">
        <v>38200</v>
      </c>
      <c r="B128" s="69"/>
      <c r="C128" s="72">
        <v>87.7</v>
      </c>
      <c r="D128" s="71">
        <v>82.35</v>
      </c>
    </row>
    <row r="129" spans="1:4" x14ac:dyDescent="0.55000000000000004">
      <c r="A129" s="68">
        <v>38231</v>
      </c>
      <c r="B129" s="69"/>
      <c r="C129" s="72">
        <v>87.5</v>
      </c>
      <c r="D129" s="71">
        <v>82.35</v>
      </c>
    </row>
    <row r="130" spans="1:4" x14ac:dyDescent="0.55000000000000004">
      <c r="A130" s="68">
        <v>38261</v>
      </c>
      <c r="B130" s="69"/>
      <c r="C130" s="72">
        <v>88.4</v>
      </c>
      <c r="D130" s="71">
        <v>82.35</v>
      </c>
    </row>
    <row r="131" spans="1:4" x14ac:dyDescent="0.55000000000000004">
      <c r="A131" s="68">
        <v>38292</v>
      </c>
      <c r="B131" s="69"/>
      <c r="C131" s="72">
        <v>89.9</v>
      </c>
      <c r="D131" s="71">
        <v>82.35</v>
      </c>
    </row>
    <row r="132" spans="1:4" x14ac:dyDescent="0.55000000000000004">
      <c r="A132" s="68">
        <v>38322</v>
      </c>
      <c r="B132" s="69"/>
      <c r="C132" s="72">
        <v>94.2</v>
      </c>
      <c r="D132" s="71">
        <v>82.35</v>
      </c>
    </row>
    <row r="133" spans="1:4" x14ac:dyDescent="0.55000000000000004">
      <c r="A133" s="68">
        <v>38353</v>
      </c>
      <c r="B133" s="69"/>
      <c r="C133" s="72">
        <v>96.4</v>
      </c>
      <c r="D133" s="71">
        <v>82.35</v>
      </c>
    </row>
    <row r="134" spans="1:4" x14ac:dyDescent="0.55000000000000004">
      <c r="A134" s="68">
        <v>38384</v>
      </c>
      <c r="B134" s="69"/>
      <c r="C134" s="72">
        <v>97.7</v>
      </c>
      <c r="D134" s="71">
        <v>82.35</v>
      </c>
    </row>
    <row r="135" spans="1:4" x14ac:dyDescent="0.55000000000000004">
      <c r="A135" s="68">
        <v>38412</v>
      </c>
      <c r="B135" s="69"/>
      <c r="C135" s="72">
        <v>100</v>
      </c>
      <c r="D135" s="71">
        <v>82.35</v>
      </c>
    </row>
    <row r="136" spans="1:4" x14ac:dyDescent="0.55000000000000004">
      <c r="A136" s="68">
        <v>38443</v>
      </c>
      <c r="B136" s="69"/>
      <c r="C136" s="72">
        <v>97.5</v>
      </c>
      <c r="D136" s="71">
        <v>82.35</v>
      </c>
    </row>
    <row r="137" spans="1:4" x14ac:dyDescent="0.55000000000000004">
      <c r="A137" s="68">
        <v>38473</v>
      </c>
      <c r="B137" s="69"/>
      <c r="C137" s="72">
        <v>94.3</v>
      </c>
      <c r="D137" s="71">
        <v>82.35</v>
      </c>
    </row>
    <row r="138" spans="1:4" x14ac:dyDescent="0.55000000000000004">
      <c r="A138" s="68">
        <v>38504</v>
      </c>
      <c r="B138" s="69">
        <v>2005</v>
      </c>
      <c r="C138" s="72">
        <v>97.1</v>
      </c>
      <c r="D138" s="71">
        <v>82.35</v>
      </c>
    </row>
    <row r="139" spans="1:4" x14ac:dyDescent="0.55000000000000004">
      <c r="A139" s="68">
        <v>38534</v>
      </c>
      <c r="B139" s="69"/>
      <c r="C139" s="72">
        <v>98.5</v>
      </c>
      <c r="D139" s="71">
        <v>82.35</v>
      </c>
    </row>
    <row r="140" spans="1:4" x14ac:dyDescent="0.55000000000000004">
      <c r="A140" s="68">
        <v>38565</v>
      </c>
      <c r="B140" s="69"/>
      <c r="C140" s="72">
        <v>99</v>
      </c>
      <c r="D140" s="71">
        <v>82.35</v>
      </c>
    </row>
    <row r="141" spans="1:4" x14ac:dyDescent="0.55000000000000004">
      <c r="A141" s="68">
        <v>38596</v>
      </c>
      <c r="B141" s="69"/>
      <c r="C141" s="72">
        <v>102.4</v>
      </c>
      <c r="D141" s="71">
        <v>82.35</v>
      </c>
    </row>
    <row r="142" spans="1:4" x14ac:dyDescent="0.55000000000000004">
      <c r="A142" s="68">
        <v>38626</v>
      </c>
      <c r="B142" s="69"/>
      <c r="C142" s="72">
        <v>106.4</v>
      </c>
      <c r="D142" s="71">
        <v>82.35</v>
      </c>
    </row>
    <row r="143" spans="1:4" x14ac:dyDescent="0.55000000000000004">
      <c r="A143" s="68">
        <v>38657</v>
      </c>
      <c r="B143" s="69"/>
      <c r="C143" s="72">
        <v>106.7</v>
      </c>
      <c r="D143" s="71">
        <v>82.35</v>
      </c>
    </row>
    <row r="144" spans="1:4" x14ac:dyDescent="0.55000000000000004">
      <c r="A144" s="68">
        <v>38687</v>
      </c>
      <c r="B144" s="69"/>
      <c r="C144" s="72">
        <v>103.8</v>
      </c>
      <c r="D144" s="71">
        <v>82.35</v>
      </c>
    </row>
    <row r="145" spans="1:4" x14ac:dyDescent="0.55000000000000004">
      <c r="A145" s="68">
        <v>38718</v>
      </c>
      <c r="B145" s="69"/>
      <c r="C145" s="72">
        <v>106.1</v>
      </c>
      <c r="D145" s="71">
        <v>82.35</v>
      </c>
    </row>
    <row r="146" spans="1:4" x14ac:dyDescent="0.55000000000000004">
      <c r="A146" s="68">
        <v>38749</v>
      </c>
      <c r="B146" s="69"/>
      <c r="C146" s="72">
        <v>102.3</v>
      </c>
      <c r="D146" s="71">
        <v>82.35</v>
      </c>
    </row>
    <row r="147" spans="1:4" x14ac:dyDescent="0.55000000000000004">
      <c r="A147" s="68">
        <v>38777</v>
      </c>
      <c r="B147" s="69"/>
      <c r="C147" s="72">
        <v>94.6</v>
      </c>
      <c r="D147" s="71">
        <v>82.35</v>
      </c>
    </row>
    <row r="148" spans="1:4" x14ac:dyDescent="0.55000000000000004">
      <c r="A148" s="68">
        <v>38808</v>
      </c>
      <c r="B148" s="69"/>
      <c r="C148" s="72">
        <v>87.4</v>
      </c>
      <c r="D148" s="71">
        <v>82.35</v>
      </c>
    </row>
    <row r="149" spans="1:4" x14ac:dyDescent="0.55000000000000004">
      <c r="A149" s="68">
        <v>38838</v>
      </c>
      <c r="B149" s="69"/>
      <c r="C149" s="72">
        <v>88.8</v>
      </c>
      <c r="D149" s="71">
        <v>82.35</v>
      </c>
    </row>
    <row r="150" spans="1:4" x14ac:dyDescent="0.55000000000000004">
      <c r="A150" s="68">
        <v>38869</v>
      </c>
      <c r="B150" s="69">
        <v>2006</v>
      </c>
      <c r="C150" s="72">
        <v>86.9</v>
      </c>
      <c r="D150" s="71">
        <v>82.35</v>
      </c>
    </row>
    <row r="151" spans="1:4" x14ac:dyDescent="0.55000000000000004">
      <c r="A151" s="68">
        <v>38899</v>
      </c>
      <c r="B151" s="69"/>
      <c r="C151" s="72">
        <v>87.7</v>
      </c>
      <c r="D151" s="71">
        <v>82.35</v>
      </c>
    </row>
    <row r="152" spans="1:4" x14ac:dyDescent="0.55000000000000004">
      <c r="A152" s="68">
        <v>38930</v>
      </c>
      <c r="B152" s="69"/>
      <c r="C152" s="72">
        <v>92</v>
      </c>
      <c r="D152" s="71">
        <v>82.35</v>
      </c>
    </row>
    <row r="153" spans="1:4" x14ac:dyDescent="0.55000000000000004">
      <c r="A153" s="68">
        <v>38961</v>
      </c>
      <c r="B153" s="69"/>
      <c r="C153" s="72">
        <v>93.5</v>
      </c>
      <c r="D153" s="71">
        <v>82.35</v>
      </c>
    </row>
    <row r="154" spans="1:4" x14ac:dyDescent="0.55000000000000004">
      <c r="A154" s="68">
        <v>38991</v>
      </c>
      <c r="B154" s="69"/>
      <c r="C154" s="72">
        <v>96.8</v>
      </c>
      <c r="D154" s="71">
        <v>82.35</v>
      </c>
    </row>
    <row r="155" spans="1:4" x14ac:dyDescent="0.55000000000000004">
      <c r="A155" s="68">
        <v>39022</v>
      </c>
      <c r="B155" s="69"/>
      <c r="C155" s="72">
        <v>94.2</v>
      </c>
      <c r="D155" s="71">
        <v>82.35</v>
      </c>
    </row>
    <row r="156" spans="1:4" x14ac:dyDescent="0.55000000000000004">
      <c r="A156" s="68">
        <v>39052</v>
      </c>
      <c r="B156" s="69"/>
      <c r="C156" s="72">
        <v>92</v>
      </c>
      <c r="D156" s="71">
        <v>82.35</v>
      </c>
    </row>
    <row r="157" spans="1:4" x14ac:dyDescent="0.55000000000000004">
      <c r="A157" s="68">
        <v>39083</v>
      </c>
      <c r="B157" s="69"/>
      <c r="C157" s="72">
        <v>92.9</v>
      </c>
      <c r="D157" s="71">
        <v>82.35</v>
      </c>
    </row>
    <row r="158" spans="1:4" x14ac:dyDescent="0.55000000000000004">
      <c r="A158" s="68">
        <v>39114</v>
      </c>
      <c r="B158" s="69"/>
      <c r="C158" s="72">
        <v>96.1</v>
      </c>
      <c r="D158" s="71">
        <v>82.35</v>
      </c>
    </row>
    <row r="159" spans="1:4" x14ac:dyDescent="0.55000000000000004">
      <c r="A159" s="68">
        <v>39142</v>
      </c>
      <c r="B159" s="69"/>
      <c r="C159" s="72">
        <v>95.1</v>
      </c>
      <c r="D159" s="71">
        <v>82.35</v>
      </c>
    </row>
    <row r="160" spans="1:4" x14ac:dyDescent="0.55000000000000004">
      <c r="A160" s="68">
        <v>39173</v>
      </c>
      <c r="B160" s="69"/>
      <c r="C160" s="72">
        <v>96.2</v>
      </c>
      <c r="D160" s="71">
        <v>82.35</v>
      </c>
    </row>
    <row r="161" spans="1:4" x14ac:dyDescent="0.55000000000000004">
      <c r="A161" s="68">
        <v>39203</v>
      </c>
      <c r="B161" s="69"/>
      <c r="C161" s="72">
        <v>100.2</v>
      </c>
      <c r="D161" s="71">
        <v>82.35</v>
      </c>
    </row>
    <row r="162" spans="1:4" x14ac:dyDescent="0.55000000000000004">
      <c r="A162" s="68">
        <v>39234</v>
      </c>
      <c r="B162" s="69">
        <v>2007</v>
      </c>
      <c r="C162" s="72">
        <v>101.6</v>
      </c>
      <c r="D162" s="71">
        <v>82.35</v>
      </c>
    </row>
    <row r="163" spans="1:4" x14ac:dyDescent="0.55000000000000004">
      <c r="A163" s="68">
        <v>39264</v>
      </c>
      <c r="B163" s="69"/>
      <c r="C163" s="72">
        <v>103.8</v>
      </c>
      <c r="D163" s="71">
        <v>82.35</v>
      </c>
    </row>
    <row r="164" spans="1:4" x14ac:dyDescent="0.55000000000000004">
      <c r="A164" s="68">
        <v>39295</v>
      </c>
      <c r="B164" s="69"/>
      <c r="C164" s="72">
        <v>97.2</v>
      </c>
      <c r="D164" s="71">
        <v>82.35</v>
      </c>
    </row>
    <row r="165" spans="1:4" x14ac:dyDescent="0.55000000000000004">
      <c r="A165" s="68">
        <v>39326</v>
      </c>
      <c r="B165" s="69"/>
      <c r="C165" s="72">
        <v>98.7</v>
      </c>
      <c r="D165" s="71">
        <v>82.35</v>
      </c>
    </row>
    <row r="166" spans="1:4" x14ac:dyDescent="0.55000000000000004">
      <c r="A166" s="68">
        <v>39356</v>
      </c>
      <c r="B166" s="69"/>
      <c r="C166" s="72">
        <v>102</v>
      </c>
      <c r="D166" s="71">
        <v>82.35</v>
      </c>
    </row>
    <row r="167" spans="1:4" x14ac:dyDescent="0.55000000000000004">
      <c r="A167" s="68">
        <v>39387</v>
      </c>
      <c r="B167" s="69"/>
      <c r="C167" s="72">
        <v>99.9</v>
      </c>
      <c r="D167" s="71">
        <v>82.35</v>
      </c>
    </row>
    <row r="168" spans="1:4" x14ac:dyDescent="0.55000000000000004">
      <c r="A168" s="68">
        <v>39417</v>
      </c>
      <c r="B168" s="69"/>
      <c r="C168" s="72">
        <v>98.8</v>
      </c>
      <c r="D168" s="71">
        <v>82.35</v>
      </c>
    </row>
    <row r="169" spans="1:4" x14ac:dyDescent="0.55000000000000004">
      <c r="A169" s="68">
        <v>39448</v>
      </c>
      <c r="B169" s="69"/>
      <c r="C169" s="72">
        <v>95.6</v>
      </c>
      <c r="D169" s="71">
        <v>82.35</v>
      </c>
    </row>
    <row r="170" spans="1:4" x14ac:dyDescent="0.55000000000000004">
      <c r="A170" s="68">
        <v>39479</v>
      </c>
      <c r="B170" s="69"/>
      <c r="C170" s="72">
        <v>93</v>
      </c>
      <c r="D170" s="71">
        <v>82.35</v>
      </c>
    </row>
    <row r="171" spans="1:4" x14ac:dyDescent="0.55000000000000004">
      <c r="A171" s="68">
        <v>39508</v>
      </c>
      <c r="B171" s="69"/>
      <c r="C171" s="72">
        <v>83.9</v>
      </c>
      <c r="D171" s="71">
        <v>82.35</v>
      </c>
    </row>
    <row r="172" spans="1:4" x14ac:dyDescent="0.55000000000000004">
      <c r="A172" s="68">
        <v>39539</v>
      </c>
      <c r="B172" s="69"/>
      <c r="C172" s="72">
        <v>83.1</v>
      </c>
      <c r="D172" s="71">
        <v>82.35</v>
      </c>
    </row>
    <row r="173" spans="1:4" x14ac:dyDescent="0.55000000000000004">
      <c r="A173" s="68">
        <v>39569</v>
      </c>
      <c r="B173" s="69"/>
      <c r="C173" s="72">
        <v>83.2</v>
      </c>
      <c r="D173" s="71">
        <v>82.35</v>
      </c>
    </row>
    <row r="174" spans="1:4" x14ac:dyDescent="0.55000000000000004">
      <c r="A174" s="68">
        <v>39600</v>
      </c>
      <c r="B174" s="69">
        <v>2008</v>
      </c>
      <c r="C174" s="72">
        <v>79.5</v>
      </c>
      <c r="D174" s="71">
        <v>82.35</v>
      </c>
    </row>
    <row r="175" spans="1:4" x14ac:dyDescent="0.55000000000000004">
      <c r="A175" s="68">
        <v>39630</v>
      </c>
      <c r="B175" s="69"/>
      <c r="C175" s="72">
        <v>80.2</v>
      </c>
      <c r="D175" s="71">
        <v>82.35</v>
      </c>
    </row>
    <row r="176" spans="1:4" x14ac:dyDescent="0.55000000000000004">
      <c r="A176" s="68">
        <v>39661</v>
      </c>
      <c r="B176" s="69"/>
      <c r="C176" s="72">
        <v>81</v>
      </c>
      <c r="D176" s="71">
        <v>82.35</v>
      </c>
    </row>
    <row r="177" spans="1:4" x14ac:dyDescent="0.55000000000000004">
      <c r="A177" s="68">
        <v>39692</v>
      </c>
      <c r="B177" s="69"/>
      <c r="C177" s="72">
        <v>75.099999999999994</v>
      </c>
      <c r="D177" s="71">
        <v>82.35</v>
      </c>
    </row>
    <row r="178" spans="1:4" x14ac:dyDescent="0.55000000000000004">
      <c r="A178" s="68">
        <v>39722</v>
      </c>
      <c r="B178" s="69"/>
      <c r="C178" s="72">
        <v>65</v>
      </c>
      <c r="D178" s="71">
        <v>82.35</v>
      </c>
    </row>
    <row r="179" spans="1:4" x14ac:dyDescent="0.55000000000000004">
      <c r="A179" s="68">
        <v>39753</v>
      </c>
      <c r="B179" s="69"/>
      <c r="C179" s="72">
        <v>58.4</v>
      </c>
      <c r="D179" s="71">
        <v>82.35</v>
      </c>
    </row>
    <row r="180" spans="1:4" x14ac:dyDescent="0.55000000000000004">
      <c r="A180" s="68">
        <v>39783</v>
      </c>
      <c r="B180" s="69"/>
      <c r="C180" s="72">
        <v>63.5</v>
      </c>
      <c r="D180" s="71">
        <v>82.35</v>
      </c>
    </row>
    <row r="181" spans="1:4" x14ac:dyDescent="0.55000000000000004">
      <c r="A181" s="68">
        <v>39814</v>
      </c>
      <c r="B181" s="69"/>
      <c r="C181" s="72">
        <v>65.2</v>
      </c>
      <c r="D181" s="71">
        <v>82.35</v>
      </c>
    </row>
    <row r="182" spans="1:4" x14ac:dyDescent="0.55000000000000004">
      <c r="A182" s="68">
        <v>39845</v>
      </c>
      <c r="B182" s="69"/>
      <c r="C182" s="72">
        <v>72.900000000000006</v>
      </c>
      <c r="D182" s="71">
        <v>82.35</v>
      </c>
    </row>
    <row r="183" spans="1:4" x14ac:dyDescent="0.55000000000000004">
      <c r="A183" s="68">
        <v>39873</v>
      </c>
      <c r="B183" s="69"/>
      <c r="C183" s="72">
        <v>71.099999999999994</v>
      </c>
      <c r="D183" s="71">
        <v>82.35</v>
      </c>
    </row>
    <row r="184" spans="1:4" x14ac:dyDescent="0.55000000000000004">
      <c r="A184" s="68">
        <v>39904</v>
      </c>
      <c r="B184" s="69"/>
      <c r="C184" s="72">
        <v>63.6</v>
      </c>
      <c r="D184" s="71">
        <v>82.35</v>
      </c>
    </row>
    <row r="185" spans="1:4" x14ac:dyDescent="0.55000000000000004">
      <c r="A185" s="68">
        <v>39934</v>
      </c>
      <c r="B185" s="69"/>
      <c r="C185" s="72">
        <v>62.4</v>
      </c>
      <c r="D185" s="71">
        <v>82.35</v>
      </c>
    </row>
    <row r="186" spans="1:4" x14ac:dyDescent="0.55000000000000004">
      <c r="A186" s="68">
        <v>39965</v>
      </c>
      <c r="B186" s="69">
        <v>2009</v>
      </c>
      <c r="C186" s="72">
        <v>61.5</v>
      </c>
      <c r="D186" s="71">
        <v>82.35</v>
      </c>
    </row>
    <row r="187" spans="1:4" x14ac:dyDescent="0.55000000000000004">
      <c r="A187" s="68">
        <v>39995</v>
      </c>
      <c r="B187" s="69"/>
      <c r="C187" s="72">
        <v>61.3</v>
      </c>
      <c r="D187" s="71">
        <v>82.35</v>
      </c>
    </row>
    <row r="188" spans="1:4" x14ac:dyDescent="0.55000000000000004">
      <c r="A188" s="68">
        <v>40026</v>
      </c>
      <c r="B188" s="69"/>
      <c r="C188" s="72">
        <v>60.6</v>
      </c>
      <c r="D188" s="71">
        <v>82.35</v>
      </c>
    </row>
    <row r="189" spans="1:4" x14ac:dyDescent="0.55000000000000004">
      <c r="A189" s="68">
        <v>40057</v>
      </c>
      <c r="B189" s="69"/>
      <c r="C189" s="72">
        <v>61.3</v>
      </c>
      <c r="D189" s="71">
        <v>82.35</v>
      </c>
    </row>
    <row r="190" spans="1:4" x14ac:dyDescent="0.55000000000000004">
      <c r="A190" s="68">
        <v>40087</v>
      </c>
      <c r="B190" s="69"/>
      <c r="C190" s="72">
        <v>61.4</v>
      </c>
      <c r="D190" s="71">
        <v>82.35</v>
      </c>
    </row>
    <row r="191" spans="1:4" x14ac:dyDescent="0.55000000000000004">
      <c r="A191" s="68">
        <v>40118</v>
      </c>
      <c r="B191" s="69"/>
      <c r="C191" s="72">
        <v>61.4</v>
      </c>
      <c r="D191" s="71">
        <v>82.35</v>
      </c>
    </row>
    <row r="192" spans="1:4" x14ac:dyDescent="0.55000000000000004">
      <c r="A192" s="68">
        <v>40148</v>
      </c>
      <c r="B192" s="69"/>
      <c r="C192" s="72">
        <v>62</v>
      </c>
      <c r="D192" s="71">
        <v>82.35</v>
      </c>
    </row>
    <row r="193" spans="1:4" x14ac:dyDescent="0.55000000000000004">
      <c r="A193" s="68">
        <v>40179</v>
      </c>
      <c r="B193" s="69"/>
      <c r="C193" s="72">
        <v>62.5</v>
      </c>
      <c r="D193" s="71">
        <v>82.35</v>
      </c>
    </row>
    <row r="194" spans="1:4" x14ac:dyDescent="0.55000000000000004">
      <c r="A194" s="68">
        <v>40210</v>
      </c>
      <c r="B194" s="69"/>
      <c r="C194" s="72">
        <v>63.7</v>
      </c>
      <c r="D194" s="71">
        <v>82.35</v>
      </c>
    </row>
    <row r="195" spans="1:4" x14ac:dyDescent="0.55000000000000004">
      <c r="A195" s="68">
        <v>40238</v>
      </c>
      <c r="B195" s="69"/>
      <c r="C195" s="72">
        <v>64.3</v>
      </c>
      <c r="D195" s="71">
        <v>82.35</v>
      </c>
    </row>
    <row r="196" spans="1:4" x14ac:dyDescent="0.55000000000000004">
      <c r="A196" s="68">
        <v>40269</v>
      </c>
      <c r="B196" s="69"/>
      <c r="C196" s="72">
        <v>64.599999999999994</v>
      </c>
      <c r="D196" s="71">
        <v>82.35</v>
      </c>
    </row>
    <row r="197" spans="1:4" x14ac:dyDescent="0.55000000000000004">
      <c r="A197" s="68">
        <v>40299</v>
      </c>
      <c r="B197" s="69"/>
      <c r="C197" s="72">
        <v>67.099999999999994</v>
      </c>
      <c r="D197" s="71">
        <v>82.35</v>
      </c>
    </row>
    <row r="198" spans="1:4" x14ac:dyDescent="0.55000000000000004">
      <c r="A198" s="68">
        <v>40330</v>
      </c>
      <c r="B198" s="69">
        <v>2010</v>
      </c>
      <c r="C198" s="72">
        <v>68.8</v>
      </c>
      <c r="D198" s="71">
        <v>82.35</v>
      </c>
    </row>
    <row r="199" spans="1:4" x14ac:dyDescent="0.55000000000000004">
      <c r="A199" s="68">
        <v>40360</v>
      </c>
      <c r="B199" s="69"/>
      <c r="C199" s="72">
        <v>68.8</v>
      </c>
      <c r="D199" s="71">
        <v>82.35</v>
      </c>
    </row>
    <row r="200" spans="1:4" x14ac:dyDescent="0.55000000000000004">
      <c r="A200" s="68">
        <v>40391</v>
      </c>
      <c r="B200" s="69"/>
      <c r="C200" s="72">
        <v>70.3</v>
      </c>
      <c r="D200" s="71">
        <v>82.35</v>
      </c>
    </row>
    <row r="201" spans="1:4" x14ac:dyDescent="0.55000000000000004">
      <c r="A201" s="68">
        <v>40422</v>
      </c>
      <c r="B201" s="69"/>
      <c r="C201" s="72">
        <v>70.8</v>
      </c>
      <c r="D201" s="71">
        <v>82.35</v>
      </c>
    </row>
    <row r="202" spans="1:4" x14ac:dyDescent="0.55000000000000004">
      <c r="A202" s="68">
        <v>40452</v>
      </c>
      <c r="B202" s="69"/>
      <c r="C202" s="72">
        <v>71.099999999999994</v>
      </c>
      <c r="D202" s="71">
        <v>82.35</v>
      </c>
    </row>
    <row r="203" spans="1:4" x14ac:dyDescent="0.55000000000000004">
      <c r="A203" s="68">
        <v>40483</v>
      </c>
      <c r="B203" s="69"/>
      <c r="C203" s="72">
        <v>71.400000000000006</v>
      </c>
      <c r="D203" s="71">
        <v>82.35</v>
      </c>
    </row>
    <row r="204" spans="1:4" x14ac:dyDescent="0.55000000000000004">
      <c r="A204" s="68">
        <v>40513</v>
      </c>
      <c r="B204" s="69"/>
      <c r="C204" s="72">
        <v>70.599999999999994</v>
      </c>
      <c r="D204" s="71">
        <v>82.35</v>
      </c>
    </row>
    <row r="205" spans="1:4" x14ac:dyDescent="0.55000000000000004">
      <c r="A205" s="68">
        <v>40544</v>
      </c>
      <c r="B205" s="69"/>
      <c r="C205" s="72">
        <v>68.7</v>
      </c>
      <c r="D205" s="71">
        <v>82.35</v>
      </c>
    </row>
    <row r="206" spans="1:4" x14ac:dyDescent="0.55000000000000004">
      <c r="A206" s="68">
        <v>40575</v>
      </c>
      <c r="B206" s="69"/>
      <c r="C206" s="72">
        <v>68</v>
      </c>
      <c r="D206" s="71">
        <v>82.35</v>
      </c>
    </row>
    <row r="207" spans="1:4" x14ac:dyDescent="0.55000000000000004">
      <c r="A207" s="68">
        <v>40603</v>
      </c>
      <c r="B207" s="69"/>
      <c r="C207" s="72">
        <v>67.599999999999994</v>
      </c>
      <c r="D207" s="71">
        <v>82.35</v>
      </c>
    </row>
    <row r="208" spans="1:4" x14ac:dyDescent="0.55000000000000004">
      <c r="A208" s="68">
        <v>40634</v>
      </c>
      <c r="B208" s="69"/>
      <c r="C208" s="72">
        <v>67.599999999999994</v>
      </c>
      <c r="D208" s="71">
        <v>82.35</v>
      </c>
    </row>
    <row r="209" spans="1:4" x14ac:dyDescent="0.55000000000000004">
      <c r="A209" s="68">
        <v>40664</v>
      </c>
      <c r="B209" s="69"/>
      <c r="C209" s="72">
        <v>67.5</v>
      </c>
      <c r="D209" s="71">
        <v>82.35</v>
      </c>
    </row>
    <row r="210" spans="1:4" x14ac:dyDescent="0.55000000000000004">
      <c r="A210" s="68">
        <v>40695</v>
      </c>
      <c r="B210" s="69">
        <v>2011</v>
      </c>
      <c r="C210" s="72">
        <v>67.5</v>
      </c>
      <c r="D210" s="71">
        <v>82.35</v>
      </c>
    </row>
    <row r="211" spans="1:4" x14ac:dyDescent="0.55000000000000004">
      <c r="A211" s="68">
        <v>40725</v>
      </c>
      <c r="B211" s="69"/>
      <c r="C211" s="72">
        <v>67.400000000000006</v>
      </c>
      <c r="D211" s="71">
        <v>82.35</v>
      </c>
    </row>
    <row r="212" spans="1:4" x14ac:dyDescent="0.55000000000000004">
      <c r="A212" s="68">
        <v>40756</v>
      </c>
      <c r="B212" s="69"/>
      <c r="C212" s="72">
        <v>68.099999999999994</v>
      </c>
      <c r="D212" s="71">
        <v>82.35</v>
      </c>
    </row>
    <row r="213" spans="1:4" x14ac:dyDescent="0.55000000000000004">
      <c r="A213" s="68">
        <v>40787</v>
      </c>
      <c r="B213" s="69"/>
      <c r="C213" s="72">
        <v>69.099999999999994</v>
      </c>
      <c r="D213" s="71">
        <v>82.35</v>
      </c>
    </row>
    <row r="214" spans="1:4" x14ac:dyDescent="0.55000000000000004">
      <c r="A214" s="68">
        <v>40817</v>
      </c>
      <c r="B214" s="69"/>
      <c r="C214" s="72">
        <v>70</v>
      </c>
      <c r="D214" s="71">
        <v>82.35</v>
      </c>
    </row>
    <row r="215" spans="1:4" x14ac:dyDescent="0.55000000000000004">
      <c r="A215" s="68">
        <v>40848</v>
      </c>
      <c r="B215" s="69"/>
      <c r="C215" s="72">
        <v>69.8</v>
      </c>
      <c r="D215" s="71">
        <v>82.35</v>
      </c>
    </row>
    <row r="216" spans="1:4" x14ac:dyDescent="0.55000000000000004">
      <c r="A216" s="68">
        <v>40878</v>
      </c>
      <c r="B216" s="69"/>
      <c r="C216" s="72">
        <v>69.2</v>
      </c>
      <c r="D216" s="71">
        <v>82.35</v>
      </c>
    </row>
    <row r="217" spans="1:4" x14ac:dyDescent="0.55000000000000004">
      <c r="A217" s="68">
        <v>40909</v>
      </c>
      <c r="B217" s="69"/>
      <c r="C217" s="72">
        <v>68.8</v>
      </c>
      <c r="D217" s="71">
        <v>82.35</v>
      </c>
    </row>
    <row r="218" spans="1:4" x14ac:dyDescent="0.55000000000000004">
      <c r="A218" s="68">
        <v>40940</v>
      </c>
      <c r="B218" s="69"/>
      <c r="C218" s="72">
        <v>67.7</v>
      </c>
      <c r="D218" s="71">
        <v>82.35</v>
      </c>
    </row>
    <row r="219" spans="1:4" x14ac:dyDescent="0.55000000000000004">
      <c r="A219" s="68">
        <v>40969</v>
      </c>
      <c r="B219" s="69"/>
      <c r="C219" s="72">
        <v>66.5</v>
      </c>
      <c r="D219" s="71">
        <v>82.35</v>
      </c>
    </row>
    <row r="220" spans="1:4" x14ac:dyDescent="0.55000000000000004">
      <c r="A220" s="68">
        <v>41000</v>
      </c>
      <c r="B220" s="69"/>
      <c r="C220" s="72">
        <v>66.7</v>
      </c>
      <c r="D220" s="71">
        <v>82.35</v>
      </c>
    </row>
    <row r="221" spans="1:4" x14ac:dyDescent="0.55000000000000004">
      <c r="A221" s="68">
        <v>41030</v>
      </c>
      <c r="B221" s="69"/>
      <c r="C221" s="72">
        <v>68.099999999999994</v>
      </c>
      <c r="D221" s="71">
        <v>82.35</v>
      </c>
    </row>
    <row r="222" spans="1:4" x14ac:dyDescent="0.55000000000000004">
      <c r="A222" s="68">
        <v>41061</v>
      </c>
      <c r="B222" s="69">
        <v>2012</v>
      </c>
      <c r="C222" s="72">
        <v>69.599999999999994</v>
      </c>
      <c r="D222" s="71">
        <v>82.35</v>
      </c>
    </row>
    <row r="223" spans="1:4" x14ac:dyDescent="0.55000000000000004">
      <c r="A223" s="68">
        <v>41091</v>
      </c>
      <c r="B223" s="69"/>
      <c r="C223" s="72">
        <v>70.8</v>
      </c>
      <c r="D223" s="71">
        <v>82.35</v>
      </c>
    </row>
    <row r="224" spans="1:4" x14ac:dyDescent="0.55000000000000004">
      <c r="A224" s="68">
        <v>41122</v>
      </c>
      <c r="B224" s="69"/>
      <c r="C224" s="72">
        <v>73.099999999999994</v>
      </c>
      <c r="D224" s="71">
        <v>82.35</v>
      </c>
    </row>
    <row r="225" spans="1:4" x14ac:dyDescent="0.55000000000000004">
      <c r="A225" s="68">
        <v>41153</v>
      </c>
      <c r="B225" s="69"/>
      <c r="C225" s="72">
        <v>69.900000000000006</v>
      </c>
      <c r="D225" s="71">
        <v>82.35</v>
      </c>
    </row>
    <row r="226" spans="1:4" x14ac:dyDescent="0.55000000000000004">
      <c r="A226" s="68">
        <v>41183</v>
      </c>
      <c r="B226" s="69"/>
      <c r="C226" s="72">
        <v>68.8</v>
      </c>
      <c r="D226" s="71">
        <v>82.35</v>
      </c>
    </row>
    <row r="227" spans="1:4" x14ac:dyDescent="0.55000000000000004">
      <c r="A227" s="68">
        <v>41214</v>
      </c>
      <c r="B227" s="69"/>
      <c r="C227" s="72">
        <v>68.099999999999994</v>
      </c>
      <c r="D227" s="71">
        <v>82.35</v>
      </c>
    </row>
    <row r="228" spans="1:4" x14ac:dyDescent="0.55000000000000004">
      <c r="A228" s="68">
        <v>41244</v>
      </c>
      <c r="B228" s="69"/>
      <c r="C228" s="72">
        <v>67.400000000000006</v>
      </c>
      <c r="D228" s="71">
        <v>82.35</v>
      </c>
    </row>
    <row r="229" spans="1:4" x14ac:dyDescent="0.55000000000000004">
      <c r="A229" s="68">
        <v>41275</v>
      </c>
      <c r="B229" s="69"/>
      <c r="C229" s="72">
        <v>66.2</v>
      </c>
      <c r="D229" s="71">
        <v>82.35</v>
      </c>
    </row>
    <row r="230" spans="1:4" x14ac:dyDescent="0.55000000000000004">
      <c r="A230" s="68">
        <v>41306</v>
      </c>
      <c r="B230" s="69"/>
      <c r="C230" s="72">
        <v>67.400000000000006</v>
      </c>
      <c r="D230" s="71">
        <v>82.35</v>
      </c>
    </row>
    <row r="231" spans="1:4" x14ac:dyDescent="0.55000000000000004">
      <c r="A231" s="68">
        <v>41334</v>
      </c>
      <c r="B231" s="69"/>
      <c r="C231" s="72">
        <v>70</v>
      </c>
      <c r="D231" s="71">
        <v>82.35</v>
      </c>
    </row>
    <row r="232" spans="1:4" x14ac:dyDescent="0.55000000000000004">
      <c r="A232" s="68">
        <v>41365</v>
      </c>
      <c r="B232" s="69"/>
      <c r="C232" s="72">
        <v>73.8</v>
      </c>
      <c r="D232" s="71">
        <v>82.35</v>
      </c>
    </row>
    <row r="233" spans="1:4" x14ac:dyDescent="0.55000000000000004">
      <c r="A233" s="68">
        <v>41395</v>
      </c>
      <c r="B233" s="69"/>
      <c r="C233" s="72">
        <v>72.599999999999994</v>
      </c>
      <c r="D233" s="71">
        <v>82.35</v>
      </c>
    </row>
    <row r="234" spans="1:4" x14ac:dyDescent="0.55000000000000004">
      <c r="A234" s="68">
        <v>41426</v>
      </c>
      <c r="B234" s="69">
        <v>2013</v>
      </c>
      <c r="C234" s="72">
        <v>72</v>
      </c>
      <c r="D234" s="71">
        <v>82.35</v>
      </c>
    </row>
    <row r="235" spans="1:4" x14ac:dyDescent="0.55000000000000004">
      <c r="A235" s="68">
        <v>41456</v>
      </c>
      <c r="B235" s="69"/>
      <c r="C235" s="72">
        <v>72.3</v>
      </c>
      <c r="D235" s="71">
        <v>82.35</v>
      </c>
    </row>
    <row r="236" spans="1:4" x14ac:dyDescent="0.55000000000000004">
      <c r="A236" s="68">
        <v>41487</v>
      </c>
      <c r="B236" s="69"/>
      <c r="C236" s="72">
        <v>73.3</v>
      </c>
      <c r="D236" s="71">
        <v>82.35</v>
      </c>
    </row>
    <row r="237" spans="1:4" x14ac:dyDescent="0.55000000000000004">
      <c r="A237" s="68">
        <v>41518</v>
      </c>
      <c r="B237" s="69"/>
      <c r="C237" s="72">
        <v>72.099999999999994</v>
      </c>
      <c r="D237" s="71">
        <v>82.35</v>
      </c>
    </row>
    <row r="238" spans="1:4" x14ac:dyDescent="0.55000000000000004">
      <c r="A238" s="68">
        <v>41548</v>
      </c>
      <c r="B238" s="69"/>
      <c r="C238" s="72">
        <v>71.099999999999994</v>
      </c>
      <c r="D238" s="71">
        <v>82.35</v>
      </c>
    </row>
    <row r="239" spans="1:4" x14ac:dyDescent="0.55000000000000004">
      <c r="A239" s="68">
        <v>41579</v>
      </c>
      <c r="B239" s="69"/>
      <c r="C239" s="72">
        <v>71.7</v>
      </c>
      <c r="D239" s="71">
        <v>82.35</v>
      </c>
    </row>
    <row r="240" spans="1:4" x14ac:dyDescent="0.55000000000000004">
      <c r="A240" s="68">
        <v>41609</v>
      </c>
      <c r="B240" s="69"/>
      <c r="C240" s="72">
        <v>73.900000000000006</v>
      </c>
      <c r="D240" s="71">
        <v>82.35</v>
      </c>
    </row>
    <row r="241" spans="1:4" x14ac:dyDescent="0.55000000000000004">
      <c r="A241" s="68">
        <v>41640</v>
      </c>
      <c r="B241" s="69"/>
      <c r="C241" s="72">
        <v>75</v>
      </c>
      <c r="D241" s="71">
        <v>82.35</v>
      </c>
    </row>
    <row r="242" spans="1:4" x14ac:dyDescent="0.55000000000000004">
      <c r="A242" s="68">
        <v>41671</v>
      </c>
      <c r="B242" s="69"/>
      <c r="C242" s="72">
        <v>76.2</v>
      </c>
      <c r="D242" s="71">
        <v>82.35</v>
      </c>
    </row>
    <row r="243" spans="1:4" x14ac:dyDescent="0.55000000000000004">
      <c r="A243" s="68">
        <v>41699</v>
      </c>
      <c r="B243" s="69"/>
      <c r="C243" s="72">
        <v>76.099999999999994</v>
      </c>
      <c r="D243" s="71">
        <v>82.35</v>
      </c>
    </row>
    <row r="244" spans="1:4" x14ac:dyDescent="0.55000000000000004">
      <c r="A244" s="68">
        <v>41730</v>
      </c>
      <c r="B244" s="69"/>
      <c r="C244" s="72">
        <v>76.400000000000006</v>
      </c>
      <c r="D244" s="71">
        <v>82.35</v>
      </c>
    </row>
    <row r="245" spans="1:4" x14ac:dyDescent="0.55000000000000004">
      <c r="A245" s="68">
        <v>41760</v>
      </c>
      <c r="B245" s="69"/>
      <c r="C245" s="72">
        <v>76.3</v>
      </c>
      <c r="D245" s="71">
        <v>82.35</v>
      </c>
    </row>
    <row r="246" spans="1:4" x14ac:dyDescent="0.55000000000000004">
      <c r="A246" s="68">
        <v>41791</v>
      </c>
      <c r="B246" s="69">
        <v>2014</v>
      </c>
      <c r="C246" s="72">
        <v>76.400000000000006</v>
      </c>
      <c r="D246" s="71">
        <v>82.35</v>
      </c>
    </row>
    <row r="247" spans="1:4" x14ac:dyDescent="0.55000000000000004">
      <c r="A247" s="68">
        <v>41821</v>
      </c>
      <c r="B247" s="69"/>
      <c r="C247" s="72">
        <v>76.3</v>
      </c>
      <c r="D247" s="71">
        <v>82.35</v>
      </c>
    </row>
    <row r="248" spans="1:4" x14ac:dyDescent="0.55000000000000004">
      <c r="A248" s="68">
        <v>41852</v>
      </c>
      <c r="B248" s="69"/>
      <c r="C248" s="72">
        <v>76.400000000000006</v>
      </c>
      <c r="D248" s="71">
        <v>82.35</v>
      </c>
    </row>
    <row r="249" spans="1:4" x14ac:dyDescent="0.55000000000000004">
      <c r="A249" s="68">
        <v>41883</v>
      </c>
      <c r="B249" s="69"/>
      <c r="C249" s="72">
        <v>75.900000000000006</v>
      </c>
      <c r="D249" s="71">
        <v>82.35</v>
      </c>
    </row>
    <row r="250" spans="1:4" x14ac:dyDescent="0.55000000000000004">
      <c r="A250" s="68">
        <v>41913</v>
      </c>
      <c r="B250" s="69"/>
      <c r="C250" s="72">
        <v>76.2</v>
      </c>
      <c r="D250" s="71">
        <v>82.35</v>
      </c>
    </row>
    <row r="251" spans="1:4" x14ac:dyDescent="0.55000000000000004">
      <c r="A251" s="68">
        <v>41944</v>
      </c>
      <c r="B251" s="69"/>
      <c r="C251" s="72">
        <v>75.7</v>
      </c>
      <c r="D251" s="71">
        <v>82.35</v>
      </c>
    </row>
    <row r="252" spans="1:4" x14ac:dyDescent="0.55000000000000004">
      <c r="A252" s="68">
        <v>41974</v>
      </c>
      <c r="B252" s="69"/>
      <c r="C252" s="72">
        <v>76.7</v>
      </c>
      <c r="D252" s="71">
        <v>82.35</v>
      </c>
    </row>
    <row r="253" spans="1:4" x14ac:dyDescent="0.55000000000000004">
      <c r="A253" s="68">
        <v>42005</v>
      </c>
      <c r="B253" s="69"/>
      <c r="C253" s="72">
        <v>76.099999999999994</v>
      </c>
      <c r="D253" s="71">
        <v>82.35</v>
      </c>
    </row>
    <row r="254" spans="1:4" x14ac:dyDescent="0.55000000000000004">
      <c r="A254" s="68">
        <v>42036</v>
      </c>
      <c r="B254" s="69"/>
      <c r="C254" s="72">
        <v>76.8</v>
      </c>
      <c r="D254" s="71">
        <v>82.35</v>
      </c>
    </row>
    <row r="255" spans="1:4" x14ac:dyDescent="0.55000000000000004">
      <c r="A255" s="68">
        <v>42064</v>
      </c>
      <c r="B255" s="69"/>
      <c r="C255" s="72">
        <v>77</v>
      </c>
      <c r="D255" s="71">
        <v>82.35</v>
      </c>
    </row>
    <row r="256" spans="1:4" x14ac:dyDescent="0.55000000000000004">
      <c r="A256" s="68">
        <v>42095</v>
      </c>
      <c r="B256" s="69"/>
      <c r="C256" s="72">
        <v>77.099999999999994</v>
      </c>
      <c r="D256" s="71">
        <v>82.35</v>
      </c>
    </row>
    <row r="257" spans="1:4" x14ac:dyDescent="0.55000000000000004">
      <c r="A257" s="68">
        <v>42125</v>
      </c>
      <c r="B257" s="69"/>
      <c r="C257" s="72">
        <v>77.2</v>
      </c>
      <c r="D257" s="71">
        <v>82.35</v>
      </c>
    </row>
    <row r="258" spans="1:4" x14ac:dyDescent="0.55000000000000004">
      <c r="A258" s="68">
        <v>42156</v>
      </c>
      <c r="B258" s="69">
        <v>2015</v>
      </c>
      <c r="C258" s="72">
        <v>77.599999999999994</v>
      </c>
      <c r="D258" s="71">
        <v>82.35</v>
      </c>
    </row>
    <row r="259" spans="1:4" x14ac:dyDescent="0.55000000000000004">
      <c r="A259" s="68">
        <v>42186</v>
      </c>
      <c r="B259" s="69"/>
      <c r="C259" s="72">
        <v>78.3</v>
      </c>
      <c r="D259" s="71">
        <v>82.35</v>
      </c>
    </row>
    <row r="260" spans="1:4" x14ac:dyDescent="0.55000000000000004">
      <c r="A260" s="68">
        <v>42217</v>
      </c>
      <c r="B260" s="69"/>
      <c r="C260" s="72">
        <v>80.099999999999994</v>
      </c>
      <c r="D260" s="71">
        <v>82.35</v>
      </c>
    </row>
    <row r="261" spans="1:4" x14ac:dyDescent="0.55000000000000004">
      <c r="A261" s="68">
        <v>42248</v>
      </c>
      <c r="B261" s="69"/>
      <c r="C261" s="72">
        <v>82</v>
      </c>
      <c r="D261" s="71">
        <v>82.35</v>
      </c>
    </row>
    <row r="262" spans="1:4" x14ac:dyDescent="0.55000000000000004">
      <c r="A262" s="68">
        <v>42278</v>
      </c>
      <c r="B262" s="69"/>
      <c r="C262" s="72">
        <v>82.9</v>
      </c>
      <c r="D262" s="71">
        <v>82.35</v>
      </c>
    </row>
    <row r="263" spans="1:4" x14ac:dyDescent="0.55000000000000004">
      <c r="A263" s="68">
        <v>42309</v>
      </c>
      <c r="B263" s="69"/>
      <c r="C263" s="72">
        <v>82.2</v>
      </c>
      <c r="D263" s="71">
        <v>82.35</v>
      </c>
    </row>
    <row r="264" spans="1:4" x14ac:dyDescent="0.55000000000000004">
      <c r="A264" s="68">
        <v>42339</v>
      </c>
      <c r="B264" s="69"/>
      <c r="C264" s="72">
        <v>83</v>
      </c>
      <c r="D264" s="71">
        <v>82.35</v>
      </c>
    </row>
    <row r="265" spans="1:4" x14ac:dyDescent="0.55000000000000004">
      <c r="A265" s="68">
        <v>42370</v>
      </c>
      <c r="B265" s="69"/>
      <c r="C265" s="72">
        <v>83.7</v>
      </c>
      <c r="D265" s="71">
        <v>82.35</v>
      </c>
    </row>
    <row r="266" spans="1:4" x14ac:dyDescent="0.55000000000000004">
      <c r="A266" s="68">
        <v>42401</v>
      </c>
      <c r="B266" s="69"/>
      <c r="C266" s="72">
        <v>84.1</v>
      </c>
      <c r="D266" s="71">
        <v>82.35</v>
      </c>
    </row>
    <row r="267" spans="1:4" x14ac:dyDescent="0.55000000000000004">
      <c r="A267" s="68">
        <v>42430</v>
      </c>
      <c r="B267" s="69"/>
      <c r="C267" s="72">
        <v>84.2</v>
      </c>
      <c r="D267" s="71">
        <v>82.35</v>
      </c>
    </row>
    <row r="268" spans="1:4" x14ac:dyDescent="0.55000000000000004">
      <c r="A268" s="68">
        <v>42461</v>
      </c>
      <c r="B268" s="69"/>
      <c r="C268" s="72">
        <v>84.8</v>
      </c>
      <c r="D268" s="71">
        <v>82.35</v>
      </c>
    </row>
    <row r="269" spans="1:4" x14ac:dyDescent="0.55000000000000004">
      <c r="A269" s="68">
        <v>42491</v>
      </c>
      <c r="B269" s="69"/>
      <c r="C269" s="72">
        <v>85.1</v>
      </c>
      <c r="D269" s="71">
        <v>82.35</v>
      </c>
    </row>
    <row r="270" spans="1:4" x14ac:dyDescent="0.55000000000000004">
      <c r="A270" s="68">
        <v>42522</v>
      </c>
      <c r="B270" s="69">
        <v>2016</v>
      </c>
      <c r="C270" s="72">
        <v>85.8</v>
      </c>
      <c r="D270" s="71">
        <v>82.35</v>
      </c>
    </row>
    <row r="271" spans="1:4" x14ac:dyDescent="0.55000000000000004">
      <c r="A271" s="68">
        <v>42552</v>
      </c>
      <c r="B271" s="69"/>
      <c r="C271" s="72">
        <v>88.1</v>
      </c>
      <c r="D271" s="71">
        <v>82.35</v>
      </c>
    </row>
    <row r="272" spans="1:4" x14ac:dyDescent="0.55000000000000004">
      <c r="A272" s="68">
        <v>42583</v>
      </c>
      <c r="B272" s="69"/>
      <c r="C272" s="72">
        <v>90.7</v>
      </c>
      <c r="D272" s="71">
        <v>82.35</v>
      </c>
    </row>
    <row r="273" spans="1:4" x14ac:dyDescent="0.55000000000000004">
      <c r="A273" s="68">
        <v>42614</v>
      </c>
      <c r="B273" s="69"/>
      <c r="C273" s="72">
        <v>93.3</v>
      </c>
      <c r="D273" s="71">
        <v>82.35</v>
      </c>
    </row>
    <row r="274" spans="1:4" x14ac:dyDescent="0.55000000000000004">
      <c r="A274" s="68">
        <v>42644</v>
      </c>
      <c r="B274" s="69"/>
      <c r="C274" s="72">
        <v>95.1</v>
      </c>
      <c r="D274" s="71">
        <v>82.35</v>
      </c>
    </row>
    <row r="275" spans="1:4" x14ac:dyDescent="0.55000000000000004">
      <c r="A275" s="68">
        <v>42675</v>
      </c>
      <c r="B275" s="69"/>
      <c r="C275" s="72">
        <v>98.3</v>
      </c>
      <c r="D275" s="71">
        <v>82.35</v>
      </c>
    </row>
    <row r="276" spans="1:4" x14ac:dyDescent="0.55000000000000004">
      <c r="A276" s="68">
        <v>42705</v>
      </c>
      <c r="B276" s="69"/>
      <c r="C276" s="72">
        <v>99.4</v>
      </c>
      <c r="D276" s="71">
        <v>82.35</v>
      </c>
    </row>
    <row r="277" spans="1:4" x14ac:dyDescent="0.55000000000000004">
      <c r="A277" s="68">
        <v>42736</v>
      </c>
      <c r="B277" s="69"/>
      <c r="C277" s="72">
        <v>97</v>
      </c>
      <c r="D277" s="71">
        <v>82.35</v>
      </c>
    </row>
    <row r="278" spans="1:4" x14ac:dyDescent="0.55000000000000004">
      <c r="A278" s="68">
        <v>42767</v>
      </c>
      <c r="B278" s="69"/>
      <c r="C278" s="72">
        <v>99.2</v>
      </c>
      <c r="D278" s="71">
        <v>82.35</v>
      </c>
    </row>
    <row r="279" spans="1:4" x14ac:dyDescent="0.55000000000000004">
      <c r="A279" s="68">
        <v>42795</v>
      </c>
      <c r="B279" s="69"/>
      <c r="C279" s="72">
        <v>100.7</v>
      </c>
      <c r="D279" s="71">
        <v>82.35</v>
      </c>
    </row>
    <row r="280" spans="1:4" x14ac:dyDescent="0.55000000000000004">
      <c r="A280" s="68">
        <v>42826</v>
      </c>
      <c r="B280" s="69"/>
      <c r="C280" s="72">
        <v>99.7</v>
      </c>
      <c r="D280" s="71">
        <v>82.35</v>
      </c>
    </row>
    <row r="281" spans="1:4" x14ac:dyDescent="0.55000000000000004">
      <c r="A281" s="68">
        <v>42856</v>
      </c>
      <c r="B281" s="69"/>
      <c r="C281" s="72">
        <v>105.2</v>
      </c>
      <c r="D281" s="71">
        <v>82.35</v>
      </c>
    </row>
    <row r="282" spans="1:4" x14ac:dyDescent="0.55000000000000004">
      <c r="A282" s="68">
        <v>42887</v>
      </c>
      <c r="B282" s="69">
        <v>2017</v>
      </c>
      <c r="C282" s="72">
        <v>105.8</v>
      </c>
      <c r="D282" s="71">
        <v>82.35</v>
      </c>
    </row>
    <row r="283" spans="1:4" x14ac:dyDescent="0.55000000000000004">
      <c r="A283" s="68">
        <v>42917</v>
      </c>
      <c r="B283" s="69"/>
      <c r="C283" s="70">
        <v>100.7</v>
      </c>
      <c r="D283" s="71">
        <v>82.35</v>
      </c>
    </row>
    <row r="284" spans="1:4" x14ac:dyDescent="0.55000000000000004">
      <c r="A284" s="68">
        <v>42948</v>
      </c>
      <c r="B284" s="69"/>
      <c r="C284" s="70">
        <v>97.7</v>
      </c>
      <c r="D284" s="71">
        <v>82.35</v>
      </c>
    </row>
    <row r="285" spans="1:4" x14ac:dyDescent="0.55000000000000004">
      <c r="A285" s="68">
        <v>42979</v>
      </c>
      <c r="B285" s="69"/>
      <c r="C285" s="70">
        <v>96.3</v>
      </c>
      <c r="D285" s="71">
        <v>82.35</v>
      </c>
    </row>
    <row r="286" spans="1:4" x14ac:dyDescent="0.55000000000000004">
      <c r="A286" s="68">
        <v>43009</v>
      </c>
      <c r="B286" s="69"/>
      <c r="C286" s="70">
        <v>98.6</v>
      </c>
      <c r="D286" s="71">
        <v>82.35</v>
      </c>
    </row>
    <row r="287" spans="1:4" x14ac:dyDescent="0.55000000000000004">
      <c r="A287" s="68">
        <v>43040</v>
      </c>
      <c r="B287" s="69"/>
      <c r="C287" s="70">
        <v>100.1</v>
      </c>
      <c r="D287" s="71">
        <v>82.35</v>
      </c>
    </row>
    <row r="288" spans="1:4" x14ac:dyDescent="0.55000000000000004">
      <c r="A288" s="68">
        <v>43070</v>
      </c>
      <c r="B288" s="69"/>
      <c r="C288" s="70">
        <v>99.2</v>
      </c>
      <c r="D288" s="71">
        <v>82.35</v>
      </c>
    </row>
    <row r="289" spans="1:4" x14ac:dyDescent="0.55000000000000004">
      <c r="A289" s="68">
        <v>43101</v>
      </c>
      <c r="B289" s="69"/>
      <c r="C289" s="73">
        <v>98.8</v>
      </c>
      <c r="D289" s="71">
        <v>82.35</v>
      </c>
    </row>
    <row r="290" spans="1:4" x14ac:dyDescent="0.55000000000000004">
      <c r="A290" s="68">
        <v>43132</v>
      </c>
      <c r="B290" s="69"/>
      <c r="C290" s="73">
        <v>99.9</v>
      </c>
      <c r="D290" s="71">
        <v>82.35</v>
      </c>
    </row>
    <row r="291" spans="1:4" x14ac:dyDescent="0.55000000000000004">
      <c r="A291" s="68">
        <v>43160</v>
      </c>
      <c r="B291" s="69"/>
      <c r="C291" s="73">
        <v>101.4</v>
      </c>
      <c r="D291" s="71">
        <v>82.35</v>
      </c>
    </row>
    <row r="292" spans="1:4" x14ac:dyDescent="0.55000000000000004">
      <c r="A292" s="68">
        <v>43191</v>
      </c>
      <c r="B292" s="69"/>
      <c r="C292" s="73">
        <v>101.5</v>
      </c>
      <c r="D292" s="71">
        <v>82.35</v>
      </c>
    </row>
    <row r="293" spans="1:4" x14ac:dyDescent="0.55000000000000004">
      <c r="A293" s="68">
        <v>43221</v>
      </c>
      <c r="B293" s="69"/>
      <c r="C293" s="73">
        <v>99.6</v>
      </c>
      <c r="D293" s="71">
        <v>82.35</v>
      </c>
    </row>
    <row r="294" spans="1:4" x14ac:dyDescent="0.55000000000000004">
      <c r="A294" s="68">
        <v>43252</v>
      </c>
      <c r="B294" s="69"/>
      <c r="C294" s="73">
        <v>98.2</v>
      </c>
      <c r="D294" s="71">
        <v>82.35</v>
      </c>
    </row>
    <row r="295" spans="1:4" x14ac:dyDescent="0.55000000000000004">
      <c r="A295" s="68">
        <v>43282</v>
      </c>
      <c r="B295" s="69"/>
      <c r="C295" s="73">
        <v>98.8</v>
      </c>
      <c r="D295" s="71">
        <v>82.35</v>
      </c>
    </row>
    <row r="296" spans="1:4" x14ac:dyDescent="0.55000000000000004">
      <c r="A296" s="68">
        <v>43313</v>
      </c>
      <c r="B296" s="69"/>
      <c r="C296" s="73">
        <v>99</v>
      </c>
      <c r="D296" s="71">
        <v>82.35</v>
      </c>
    </row>
    <row r="297" spans="1:4" x14ac:dyDescent="0.55000000000000004">
      <c r="A297" s="68">
        <v>43344</v>
      </c>
      <c r="B297" s="69"/>
      <c r="C297" s="73">
        <v>95.7</v>
      </c>
      <c r="D297" s="71">
        <v>82.35</v>
      </c>
    </row>
    <row r="298" spans="1:4" x14ac:dyDescent="0.55000000000000004">
      <c r="A298" s="68">
        <v>43374</v>
      </c>
      <c r="B298" s="69"/>
      <c r="C298" s="73">
        <v>91.6</v>
      </c>
      <c r="D298" s="71">
        <v>82.35</v>
      </c>
    </row>
    <row r="299" spans="1:4" x14ac:dyDescent="0.55000000000000004">
      <c r="A299" s="68">
        <v>43405</v>
      </c>
      <c r="B299" s="69"/>
      <c r="C299" s="73">
        <v>88.3</v>
      </c>
      <c r="D299" s="71">
        <v>82.35</v>
      </c>
    </row>
    <row r="300" spans="1:4" x14ac:dyDescent="0.55000000000000004">
      <c r="A300" s="68">
        <v>43435</v>
      </c>
      <c r="B300" s="69"/>
      <c r="C300" s="73">
        <v>90.4</v>
      </c>
      <c r="D300" s="71">
        <v>82.35</v>
      </c>
    </row>
    <row r="301" spans="1:4" x14ac:dyDescent="0.55000000000000004">
      <c r="A301" s="68">
        <v>43466</v>
      </c>
      <c r="B301" s="69"/>
      <c r="C301" s="73">
        <v>91.1</v>
      </c>
      <c r="D301" s="71">
        <v>82.35</v>
      </c>
    </row>
    <row r="302" spans="1:4" x14ac:dyDescent="0.55000000000000004">
      <c r="A302" s="68">
        <v>43497</v>
      </c>
      <c r="B302" s="69"/>
      <c r="C302" s="73">
        <v>91.8</v>
      </c>
      <c r="D302" s="71">
        <v>82.35</v>
      </c>
    </row>
    <row r="303" spans="1:4" x14ac:dyDescent="0.55000000000000004">
      <c r="A303" s="68">
        <v>43525</v>
      </c>
      <c r="B303" s="69"/>
      <c r="C303" s="73"/>
      <c r="D303" s="71"/>
    </row>
    <row r="304" spans="1:4" x14ac:dyDescent="0.55000000000000004">
      <c r="A304" s="68">
        <v>43556</v>
      </c>
      <c r="B304" s="69"/>
      <c r="C304" s="73"/>
      <c r="D304" s="71"/>
    </row>
    <row r="305" spans="1:4" x14ac:dyDescent="0.55000000000000004">
      <c r="A305" s="68">
        <v>43586</v>
      </c>
      <c r="B305" s="69"/>
      <c r="C305" s="73"/>
      <c r="D305" s="71"/>
    </row>
    <row r="306" spans="1:4" x14ac:dyDescent="0.55000000000000004">
      <c r="A306" s="68">
        <v>43617</v>
      </c>
      <c r="B306" s="69"/>
      <c r="C306" s="73"/>
      <c r="D306" s="7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workbookViewId="0"/>
  </sheetViews>
  <sheetFormatPr defaultRowHeight="14.4" x14ac:dyDescent="0.55000000000000004"/>
  <cols>
    <col min="1" max="16384" width="8.83984375" style="65"/>
  </cols>
  <sheetData>
    <row r="1" spans="1:6" x14ac:dyDescent="0.55000000000000004">
      <c r="A1" s="1"/>
      <c r="B1" s="2" t="s">
        <v>0</v>
      </c>
      <c r="C1" s="1"/>
      <c r="D1" s="1"/>
      <c r="E1" s="1"/>
      <c r="F1" s="8"/>
    </row>
    <row r="2" spans="1:6" x14ac:dyDescent="0.55000000000000004">
      <c r="A2" s="1"/>
      <c r="B2" s="2" t="s">
        <v>1</v>
      </c>
      <c r="C2" s="1"/>
      <c r="D2" s="1"/>
      <c r="E2" s="1"/>
      <c r="F2" s="8"/>
    </row>
    <row r="3" spans="1:6" x14ac:dyDescent="0.55000000000000004">
      <c r="A3" s="1"/>
      <c r="B3" s="2" t="s">
        <v>38</v>
      </c>
      <c r="C3" s="1"/>
      <c r="D3" s="1"/>
      <c r="E3" s="1"/>
      <c r="F3" s="1"/>
    </row>
    <row r="4" spans="1:6" x14ac:dyDescent="0.55000000000000004">
      <c r="A4" s="1"/>
      <c r="B4" s="3" t="s">
        <v>39</v>
      </c>
      <c r="C4" s="3"/>
      <c r="D4" s="3"/>
      <c r="E4" s="3"/>
      <c r="F4" s="3"/>
    </row>
    <row r="5" spans="1:6" x14ac:dyDescent="0.55000000000000004">
      <c r="A5" s="1"/>
      <c r="B5" s="3"/>
      <c r="C5" s="3"/>
      <c r="D5" s="3"/>
      <c r="E5" s="3"/>
      <c r="F5" s="3"/>
    </row>
    <row r="6" spans="1:6" x14ac:dyDescent="0.55000000000000004">
      <c r="A6" s="1"/>
      <c r="B6" s="3" t="s">
        <v>40</v>
      </c>
      <c r="C6" s="3"/>
      <c r="D6" s="3"/>
      <c r="E6" s="3"/>
      <c r="F6" s="3"/>
    </row>
    <row r="7" spans="1:6" x14ac:dyDescent="0.55000000000000004">
      <c r="A7" s="1"/>
      <c r="B7" s="3" t="s">
        <v>5</v>
      </c>
      <c r="C7" s="3"/>
      <c r="D7" s="3"/>
      <c r="E7" s="3"/>
      <c r="F7" s="3"/>
    </row>
    <row r="8" spans="1:6" x14ac:dyDescent="0.55000000000000004">
      <c r="A8" s="1"/>
      <c r="B8" s="3" t="s">
        <v>41</v>
      </c>
      <c r="C8" s="3"/>
      <c r="D8" s="3"/>
      <c r="E8" s="3"/>
      <c r="F8" s="3"/>
    </row>
    <row r="9" spans="1:6" x14ac:dyDescent="0.55000000000000004">
      <c r="A9" s="3"/>
      <c r="B9" s="1"/>
      <c r="C9" s="3"/>
      <c r="D9" s="3"/>
      <c r="E9" s="3"/>
      <c r="F9" s="3"/>
    </row>
    <row r="10" spans="1:6" x14ac:dyDescent="0.55000000000000004">
      <c r="A10" s="3"/>
      <c r="B10" s="1"/>
      <c r="C10" s="3"/>
      <c r="D10" s="3"/>
      <c r="E10" s="3"/>
      <c r="F10" s="3"/>
    </row>
    <row r="11" spans="1:6" x14ac:dyDescent="0.55000000000000004">
      <c r="A11" s="3"/>
      <c r="B11" s="1"/>
      <c r="C11" s="3" t="s">
        <v>42</v>
      </c>
      <c r="D11" s="3" t="s">
        <v>43</v>
      </c>
      <c r="E11" s="3" t="s">
        <v>44</v>
      </c>
      <c r="F11" s="3" t="s">
        <v>45</v>
      </c>
    </row>
    <row r="12" spans="1:6" ht="62.4" x14ac:dyDescent="0.55000000000000004">
      <c r="A12" s="7"/>
      <c r="B12" s="7"/>
      <c r="C12" s="9" t="s">
        <v>46</v>
      </c>
      <c r="D12" s="9" t="s">
        <v>47</v>
      </c>
      <c r="E12" s="9" t="s">
        <v>48</v>
      </c>
      <c r="F12" s="9" t="s">
        <v>49</v>
      </c>
    </row>
    <row r="13" spans="1:6" x14ac:dyDescent="0.55000000000000004">
      <c r="A13" s="74">
        <v>2000</v>
      </c>
      <c r="B13" s="91"/>
      <c r="C13" s="114">
        <v>-5.72</v>
      </c>
      <c r="D13" s="114"/>
      <c r="E13" s="114">
        <v>-1.05</v>
      </c>
      <c r="F13" s="114">
        <v>-6.84</v>
      </c>
    </row>
    <row r="14" spans="1:6" x14ac:dyDescent="0.55000000000000004">
      <c r="A14" s="76">
        <v>2000</v>
      </c>
      <c r="B14" s="129" t="s">
        <v>18</v>
      </c>
      <c r="C14" s="114">
        <v>-3.53</v>
      </c>
      <c r="D14" s="114"/>
      <c r="E14" s="114">
        <v>-1.46</v>
      </c>
      <c r="F14" s="114">
        <v>-15.05</v>
      </c>
    </row>
    <row r="15" spans="1:6" x14ac:dyDescent="0.55000000000000004">
      <c r="A15" s="77">
        <v>2000</v>
      </c>
      <c r="B15" s="91"/>
      <c r="C15" s="114">
        <v>-4.8</v>
      </c>
      <c r="D15" s="114"/>
      <c r="E15" s="114">
        <v>4.2300000000000004</v>
      </c>
      <c r="F15" s="114">
        <v>-11.91</v>
      </c>
    </row>
    <row r="16" spans="1:6" x14ac:dyDescent="0.55000000000000004">
      <c r="A16" s="78">
        <v>2000</v>
      </c>
      <c r="B16" s="91"/>
      <c r="C16" s="114">
        <v>-9.5</v>
      </c>
      <c r="D16" s="114"/>
      <c r="E16" s="114">
        <v>-4.3600000000000003</v>
      </c>
      <c r="F16" s="114">
        <v>-12.44</v>
      </c>
    </row>
    <row r="17" spans="1:6" x14ac:dyDescent="0.55000000000000004">
      <c r="A17" s="74">
        <v>2001</v>
      </c>
      <c r="B17" s="91"/>
      <c r="C17" s="114">
        <v>-9.98</v>
      </c>
      <c r="D17" s="114"/>
      <c r="E17" s="114">
        <v>0.34</v>
      </c>
      <c r="F17" s="114">
        <v>-10.95</v>
      </c>
    </row>
    <row r="18" spans="1:6" x14ac:dyDescent="0.55000000000000004">
      <c r="A18" s="76">
        <v>2001</v>
      </c>
      <c r="B18" s="129" t="s">
        <v>19</v>
      </c>
      <c r="C18" s="114">
        <v>-7.99</v>
      </c>
      <c r="D18" s="114"/>
      <c r="E18" s="114">
        <v>1.89</v>
      </c>
      <c r="F18" s="114">
        <v>-5.83</v>
      </c>
    </row>
    <row r="19" spans="1:6" x14ac:dyDescent="0.55000000000000004">
      <c r="A19" s="77">
        <v>2001</v>
      </c>
      <c r="B19" s="91"/>
      <c r="C19" s="114">
        <v>-7.4</v>
      </c>
      <c r="D19" s="114"/>
      <c r="E19" s="114">
        <v>7.31</v>
      </c>
      <c r="F19" s="114">
        <v>-7.93</v>
      </c>
    </row>
    <row r="20" spans="1:6" x14ac:dyDescent="0.55000000000000004">
      <c r="A20" s="78">
        <v>2001</v>
      </c>
      <c r="B20" s="91"/>
      <c r="C20" s="114">
        <v>-1.92</v>
      </c>
      <c r="D20" s="114"/>
      <c r="E20" s="114">
        <v>2.1</v>
      </c>
      <c r="F20" s="114">
        <v>6.11</v>
      </c>
    </row>
    <row r="21" spans="1:6" x14ac:dyDescent="0.55000000000000004">
      <c r="A21" s="74">
        <v>2002</v>
      </c>
      <c r="B21" s="91"/>
      <c r="C21" s="114">
        <v>-4.67</v>
      </c>
      <c r="D21" s="114"/>
      <c r="E21" s="114">
        <v>2.08</v>
      </c>
      <c r="F21" s="114">
        <v>2.54</v>
      </c>
    </row>
    <row r="22" spans="1:6" x14ac:dyDescent="0.55000000000000004">
      <c r="A22" s="76">
        <v>2002</v>
      </c>
      <c r="B22" s="129" t="s">
        <v>20</v>
      </c>
      <c r="C22" s="114">
        <v>-4.3899999999999997</v>
      </c>
      <c r="D22" s="114"/>
      <c r="E22" s="114">
        <v>1.68</v>
      </c>
      <c r="F22" s="114">
        <v>1.5</v>
      </c>
    </row>
    <row r="23" spans="1:6" x14ac:dyDescent="0.55000000000000004">
      <c r="A23" s="77">
        <v>2002</v>
      </c>
      <c r="B23" s="91"/>
      <c r="C23" s="114">
        <v>4.24</v>
      </c>
      <c r="D23" s="114"/>
      <c r="E23" s="114">
        <v>6.43</v>
      </c>
      <c r="F23" s="114">
        <v>-1.67</v>
      </c>
    </row>
    <row r="24" spans="1:6" x14ac:dyDescent="0.55000000000000004">
      <c r="A24" s="78">
        <v>2002</v>
      </c>
      <c r="B24" s="91"/>
      <c r="C24" s="114">
        <v>1.52</v>
      </c>
      <c r="D24" s="114"/>
      <c r="E24" s="114">
        <v>1.74</v>
      </c>
      <c r="F24" s="114">
        <v>-1.36</v>
      </c>
    </row>
    <row r="25" spans="1:6" x14ac:dyDescent="0.55000000000000004">
      <c r="A25" s="74">
        <v>2003</v>
      </c>
      <c r="B25" s="91"/>
      <c r="C25" s="114">
        <v>-2.68</v>
      </c>
      <c r="D25" s="114"/>
      <c r="E25" s="114">
        <v>-0.28999999999999998</v>
      </c>
      <c r="F25" s="114">
        <v>3.53</v>
      </c>
    </row>
    <row r="26" spans="1:6" x14ac:dyDescent="0.55000000000000004">
      <c r="A26" s="76">
        <v>2003</v>
      </c>
      <c r="B26" s="129" t="s">
        <v>21</v>
      </c>
      <c r="C26" s="114">
        <v>-2.2999999999999998</v>
      </c>
      <c r="D26" s="114"/>
      <c r="E26" s="114">
        <v>-0.55000000000000004</v>
      </c>
      <c r="F26" s="114">
        <v>-10.26</v>
      </c>
    </row>
    <row r="27" spans="1:6" x14ac:dyDescent="0.55000000000000004">
      <c r="A27" s="77">
        <v>2003</v>
      </c>
      <c r="B27" s="91"/>
      <c r="C27" s="114">
        <v>-3.18</v>
      </c>
      <c r="D27" s="114"/>
      <c r="E27" s="114">
        <v>5.7</v>
      </c>
      <c r="F27" s="114">
        <v>-13.02</v>
      </c>
    </row>
    <row r="28" spans="1:6" x14ac:dyDescent="0.55000000000000004">
      <c r="A28" s="78">
        <v>2003</v>
      </c>
      <c r="B28" s="91"/>
      <c r="C28" s="114">
        <v>-8.7799999999999994</v>
      </c>
      <c r="D28" s="114"/>
      <c r="E28" s="114">
        <v>-2.66</v>
      </c>
      <c r="F28" s="114">
        <v>-8.4</v>
      </c>
    </row>
    <row r="29" spans="1:6" x14ac:dyDescent="0.55000000000000004">
      <c r="A29" s="74">
        <v>2004</v>
      </c>
      <c r="B29" s="91"/>
      <c r="C29" s="114">
        <v>-9.5500000000000007</v>
      </c>
      <c r="D29" s="114"/>
      <c r="E29" s="114">
        <v>-3.19</v>
      </c>
      <c r="F29" s="114">
        <v>-3.11</v>
      </c>
    </row>
    <row r="30" spans="1:6" x14ac:dyDescent="0.55000000000000004">
      <c r="A30" s="76">
        <v>2004</v>
      </c>
      <c r="B30" s="129" t="s">
        <v>22</v>
      </c>
      <c r="C30" s="114">
        <v>-5.21</v>
      </c>
      <c r="D30" s="114"/>
      <c r="E30" s="114">
        <v>-1.48</v>
      </c>
      <c r="F30" s="114">
        <v>-17.97</v>
      </c>
    </row>
    <row r="31" spans="1:6" x14ac:dyDescent="0.55000000000000004">
      <c r="A31" s="77">
        <v>2004</v>
      </c>
      <c r="B31" s="91"/>
      <c r="C31" s="114">
        <v>-8.4</v>
      </c>
      <c r="D31" s="114"/>
      <c r="E31" s="114">
        <v>8.9600000000000009</v>
      </c>
      <c r="F31" s="114">
        <v>-15.71</v>
      </c>
    </row>
    <row r="32" spans="1:6" x14ac:dyDescent="0.55000000000000004">
      <c r="A32" s="78">
        <v>2004</v>
      </c>
      <c r="B32" s="91"/>
      <c r="C32" s="114">
        <v>-19.850000000000001</v>
      </c>
      <c r="D32" s="114"/>
      <c r="E32" s="114">
        <v>-5.36</v>
      </c>
      <c r="F32" s="114">
        <v>-13.8</v>
      </c>
    </row>
    <row r="33" spans="1:6" x14ac:dyDescent="0.55000000000000004">
      <c r="A33" s="74">
        <v>2005</v>
      </c>
      <c r="B33" s="91"/>
      <c r="C33" s="114">
        <v>-9.5399999999999991</v>
      </c>
      <c r="D33" s="114"/>
      <c r="E33" s="114">
        <v>-2.67</v>
      </c>
      <c r="F33" s="114">
        <v>-19.91</v>
      </c>
    </row>
    <row r="34" spans="1:6" x14ac:dyDescent="0.55000000000000004">
      <c r="A34" s="76">
        <v>2005</v>
      </c>
      <c r="B34" s="129" t="s">
        <v>23</v>
      </c>
      <c r="C34" s="114">
        <v>-4.1100000000000003</v>
      </c>
      <c r="D34" s="114"/>
      <c r="E34" s="114">
        <v>-3.34</v>
      </c>
      <c r="F34" s="114">
        <v>-23.95</v>
      </c>
    </row>
    <row r="35" spans="1:6" x14ac:dyDescent="0.55000000000000004">
      <c r="A35" s="77">
        <v>2005</v>
      </c>
      <c r="B35" s="91"/>
      <c r="C35" s="114">
        <v>-8.07</v>
      </c>
      <c r="D35" s="114"/>
      <c r="E35" s="114">
        <v>4.38</v>
      </c>
      <c r="F35" s="114">
        <v>-37.979999999999997</v>
      </c>
    </row>
    <row r="36" spans="1:6" x14ac:dyDescent="0.55000000000000004">
      <c r="A36" s="78">
        <v>2005</v>
      </c>
      <c r="B36" s="91"/>
      <c r="C36" s="114">
        <v>-20.43</v>
      </c>
      <c r="D36" s="114"/>
      <c r="E36" s="114">
        <v>-10.51</v>
      </c>
      <c r="F36" s="114">
        <v>-30.88</v>
      </c>
    </row>
    <row r="37" spans="1:6" x14ac:dyDescent="0.55000000000000004">
      <c r="A37" s="74">
        <v>2006</v>
      </c>
      <c r="B37" s="82"/>
      <c r="C37" s="114">
        <v>-15.81</v>
      </c>
      <c r="D37" s="114"/>
      <c r="E37" s="114">
        <v>-9.0399999999999991</v>
      </c>
      <c r="F37" s="114">
        <v>-35.03</v>
      </c>
    </row>
    <row r="38" spans="1:6" x14ac:dyDescent="0.55000000000000004">
      <c r="A38" s="76">
        <v>2006</v>
      </c>
      <c r="B38" s="129" t="s">
        <v>24</v>
      </c>
      <c r="C38" s="114">
        <v>-13.03</v>
      </c>
      <c r="D38" s="114"/>
      <c r="E38" s="114">
        <v>-3.42</v>
      </c>
      <c r="F38" s="114">
        <v>-48.49</v>
      </c>
    </row>
    <row r="39" spans="1:6" x14ac:dyDescent="0.55000000000000004">
      <c r="A39" s="77">
        <v>2006</v>
      </c>
      <c r="B39" s="91"/>
      <c r="C39" s="114">
        <v>-26.22</v>
      </c>
      <c r="D39" s="114"/>
      <c r="E39" s="114">
        <v>1.24</v>
      </c>
      <c r="F39" s="114">
        <v>-46.57</v>
      </c>
    </row>
    <row r="40" spans="1:6" x14ac:dyDescent="0.55000000000000004">
      <c r="A40" s="78">
        <v>2006</v>
      </c>
      <c r="B40" s="82"/>
      <c r="C40" s="114">
        <v>-18.28</v>
      </c>
      <c r="D40" s="114"/>
      <c r="E40" s="114">
        <v>-4.92</v>
      </c>
      <c r="F40" s="114">
        <v>-59.08</v>
      </c>
    </row>
    <row r="41" spans="1:6" x14ac:dyDescent="0.55000000000000004">
      <c r="A41" s="74">
        <v>2007</v>
      </c>
      <c r="B41" s="82"/>
      <c r="C41" s="114">
        <v>-48.68</v>
      </c>
      <c r="D41" s="114"/>
      <c r="E41" s="114">
        <v>1.74</v>
      </c>
      <c r="F41" s="114">
        <v>-21.43</v>
      </c>
    </row>
    <row r="42" spans="1:6" x14ac:dyDescent="0.55000000000000004">
      <c r="A42" s="76">
        <v>2007</v>
      </c>
      <c r="B42" s="129" t="s">
        <v>25</v>
      </c>
      <c r="C42" s="114">
        <v>-37.130000000000003</v>
      </c>
      <c r="D42" s="114"/>
      <c r="E42" s="114">
        <v>3.3</v>
      </c>
      <c r="F42" s="114">
        <v>-42.24</v>
      </c>
    </row>
    <row r="43" spans="1:6" x14ac:dyDescent="0.55000000000000004">
      <c r="A43" s="77">
        <v>2007</v>
      </c>
      <c r="B43" s="91"/>
      <c r="C43" s="114">
        <v>42.37</v>
      </c>
      <c r="D43" s="114"/>
      <c r="E43" s="114">
        <v>7.95</v>
      </c>
      <c r="F43" s="114">
        <v>-44.43</v>
      </c>
    </row>
    <row r="44" spans="1:6" x14ac:dyDescent="0.55000000000000004">
      <c r="A44" s="78">
        <v>2007</v>
      </c>
      <c r="B44" s="91"/>
      <c r="C44" s="114">
        <v>-22.18</v>
      </c>
      <c r="D44" s="114"/>
      <c r="E44" s="114">
        <v>-4.51</v>
      </c>
      <c r="F44" s="114">
        <v>-25.46</v>
      </c>
    </row>
    <row r="45" spans="1:6" x14ac:dyDescent="0.55000000000000004">
      <c r="A45" s="74">
        <v>2008</v>
      </c>
      <c r="B45" s="82"/>
      <c r="C45" s="114">
        <v>-21.59</v>
      </c>
      <c r="D45" s="114"/>
      <c r="E45" s="114">
        <v>2.37</v>
      </c>
      <c r="F45" s="114">
        <v>-38.299999999999997</v>
      </c>
    </row>
    <row r="46" spans="1:6" x14ac:dyDescent="0.55000000000000004">
      <c r="A46" s="76">
        <v>2008</v>
      </c>
      <c r="B46" s="129" t="s">
        <v>26</v>
      </c>
      <c r="C46" s="114">
        <v>-126.84</v>
      </c>
      <c r="D46" s="114"/>
      <c r="E46" s="114">
        <v>3.94</v>
      </c>
      <c r="F46" s="114">
        <v>-14.34</v>
      </c>
    </row>
    <row r="47" spans="1:6" x14ac:dyDescent="0.55000000000000004">
      <c r="A47" s="77">
        <v>2008</v>
      </c>
      <c r="B47" s="91"/>
      <c r="C47" s="114">
        <v>-89.86</v>
      </c>
      <c r="D47" s="114"/>
      <c r="E47" s="114">
        <v>13.53</v>
      </c>
      <c r="F47" s="114">
        <v>-33.119999999999997</v>
      </c>
    </row>
    <row r="48" spans="1:6" x14ac:dyDescent="0.55000000000000004">
      <c r="A48" s="78">
        <v>2008</v>
      </c>
      <c r="B48" s="82"/>
      <c r="C48" s="114">
        <v>17.32</v>
      </c>
      <c r="D48" s="114">
        <v>-96.01</v>
      </c>
      <c r="E48" s="114">
        <v>12.08</v>
      </c>
      <c r="F48" s="114">
        <v>19.850000000000001</v>
      </c>
    </row>
    <row r="49" spans="1:6" x14ac:dyDescent="0.55000000000000004">
      <c r="A49" s="74">
        <v>2009</v>
      </c>
      <c r="B49" s="82"/>
      <c r="C49" s="114">
        <v>-34.9</v>
      </c>
      <c r="D49" s="114">
        <v>-60.11</v>
      </c>
      <c r="E49" s="114">
        <v>7.96</v>
      </c>
      <c r="F49" s="114">
        <v>18.95</v>
      </c>
    </row>
    <row r="50" spans="1:6" x14ac:dyDescent="0.55000000000000004">
      <c r="A50" s="76">
        <v>2009</v>
      </c>
      <c r="B50" s="129" t="s">
        <v>27</v>
      </c>
      <c r="C50" s="114">
        <v>-3.4</v>
      </c>
      <c r="D50" s="114">
        <v>-54.21</v>
      </c>
      <c r="E50" s="114">
        <v>25.15</v>
      </c>
      <c r="F50" s="114">
        <v>9.51</v>
      </c>
    </row>
    <row r="51" spans="1:6" x14ac:dyDescent="0.55000000000000004">
      <c r="A51" s="77">
        <v>2009</v>
      </c>
      <c r="B51" s="91"/>
      <c r="C51" s="114">
        <v>-58.19</v>
      </c>
      <c r="D51" s="114">
        <v>-39.28</v>
      </c>
      <c r="E51" s="114">
        <v>40.46</v>
      </c>
      <c r="F51" s="114">
        <v>11.36</v>
      </c>
    </row>
    <row r="52" spans="1:6" x14ac:dyDescent="0.55000000000000004">
      <c r="A52" s="78">
        <v>2009</v>
      </c>
      <c r="B52" s="91"/>
      <c r="C52" s="114">
        <v>-10.68</v>
      </c>
      <c r="D52" s="114">
        <v>-36.119999999999997</v>
      </c>
      <c r="E52" s="114">
        <v>14.52</v>
      </c>
      <c r="F52" s="114">
        <v>15.57</v>
      </c>
    </row>
    <row r="53" spans="1:6" x14ac:dyDescent="0.55000000000000004">
      <c r="A53" s="74">
        <v>2010</v>
      </c>
      <c r="B53" s="82"/>
      <c r="C53" s="114">
        <v>2.15</v>
      </c>
      <c r="D53" s="114">
        <v>-35.28</v>
      </c>
      <c r="E53" s="114">
        <v>13.7</v>
      </c>
      <c r="F53" s="114">
        <v>16.16</v>
      </c>
    </row>
    <row r="54" spans="1:6" x14ac:dyDescent="0.55000000000000004">
      <c r="A54" s="76">
        <v>2010</v>
      </c>
      <c r="B54" s="129" t="s">
        <v>28</v>
      </c>
      <c r="C54" s="114">
        <v>-84.87</v>
      </c>
      <c r="D54" s="114">
        <v>-22.23</v>
      </c>
      <c r="E54" s="114">
        <v>27.92</v>
      </c>
      <c r="F54" s="114">
        <v>20.47</v>
      </c>
    </row>
    <row r="55" spans="1:6" x14ac:dyDescent="0.55000000000000004">
      <c r="A55" s="77">
        <v>2010</v>
      </c>
      <c r="B55" s="91"/>
      <c r="C55" s="114">
        <v>-22.08</v>
      </c>
      <c r="D55" s="114">
        <v>-27.57</v>
      </c>
      <c r="E55" s="114">
        <v>44.34</v>
      </c>
      <c r="F55" s="114">
        <v>8.99</v>
      </c>
    </row>
    <row r="56" spans="1:6" x14ac:dyDescent="0.55000000000000004">
      <c r="A56" s="78">
        <v>2010</v>
      </c>
      <c r="B56" s="82"/>
      <c r="C56" s="114">
        <v>-54.5</v>
      </c>
      <c r="D56" s="114">
        <v>-27.8</v>
      </c>
      <c r="E56" s="114">
        <v>15.4</v>
      </c>
      <c r="F56" s="114">
        <v>18.25</v>
      </c>
    </row>
    <row r="57" spans="1:6" x14ac:dyDescent="0.55000000000000004">
      <c r="A57" s="74">
        <v>2011</v>
      </c>
      <c r="B57" s="82"/>
      <c r="C57" s="114">
        <v>-30.57</v>
      </c>
      <c r="D57" s="114">
        <v>-29.55</v>
      </c>
      <c r="E57" s="114">
        <v>11.59</v>
      </c>
      <c r="F57" s="114">
        <v>15.1</v>
      </c>
    </row>
    <row r="58" spans="1:6" x14ac:dyDescent="0.55000000000000004">
      <c r="A58" s="76">
        <v>2011</v>
      </c>
      <c r="B58" s="129" t="s">
        <v>29</v>
      </c>
      <c r="C58" s="114">
        <v>-43.93</v>
      </c>
      <c r="D58" s="114">
        <v>-21.02</v>
      </c>
      <c r="E58" s="114">
        <v>32.090000000000003</v>
      </c>
      <c r="F58" s="114">
        <v>1.97</v>
      </c>
    </row>
    <row r="59" spans="1:6" x14ac:dyDescent="0.55000000000000004">
      <c r="A59" s="77">
        <v>2011</v>
      </c>
      <c r="B59" s="91"/>
      <c r="C59" s="114">
        <v>-21.46</v>
      </c>
      <c r="D59" s="114">
        <v>-26.11</v>
      </c>
      <c r="E59" s="114">
        <v>45.34</v>
      </c>
      <c r="F59" s="114">
        <v>17.579999999999998</v>
      </c>
    </row>
    <row r="60" spans="1:6" x14ac:dyDescent="0.55000000000000004">
      <c r="A60" s="78">
        <v>2011</v>
      </c>
      <c r="B60" s="91"/>
      <c r="C60" s="114">
        <v>-26.79</v>
      </c>
      <c r="D60" s="114">
        <v>-25.61</v>
      </c>
      <c r="E60" s="114">
        <v>9.94</v>
      </c>
      <c r="F60" s="114">
        <v>1.8</v>
      </c>
    </row>
    <row r="61" spans="1:6" x14ac:dyDescent="0.55000000000000004">
      <c r="A61" s="74">
        <v>2012</v>
      </c>
      <c r="B61" s="82"/>
      <c r="C61" s="114">
        <v>-23.38</v>
      </c>
      <c r="D61" s="114">
        <v>-29.95</v>
      </c>
      <c r="E61" s="114">
        <v>10.130000000000001</v>
      </c>
      <c r="F61" s="114">
        <v>3.86</v>
      </c>
    </row>
    <row r="62" spans="1:6" x14ac:dyDescent="0.55000000000000004">
      <c r="A62" s="76">
        <v>2012</v>
      </c>
      <c r="B62" s="154" t="s">
        <v>30</v>
      </c>
      <c r="C62" s="114">
        <v>-31.18</v>
      </c>
      <c r="D62" s="114">
        <v>-36.619999999999997</v>
      </c>
      <c r="E62" s="114">
        <v>23.75</v>
      </c>
      <c r="F62" s="114">
        <v>-9.4</v>
      </c>
    </row>
    <row r="63" spans="1:6" x14ac:dyDescent="0.55000000000000004">
      <c r="A63" s="77">
        <v>2012</v>
      </c>
      <c r="B63" s="94"/>
      <c r="C63" s="114">
        <v>-1.81</v>
      </c>
      <c r="D63" s="114">
        <v>-20.71</v>
      </c>
      <c r="E63" s="114">
        <v>54.1</v>
      </c>
      <c r="F63" s="114">
        <v>4.76</v>
      </c>
    </row>
    <row r="64" spans="1:6" x14ac:dyDescent="0.55000000000000004">
      <c r="A64" s="78">
        <v>2012</v>
      </c>
      <c r="B64" s="94"/>
      <c r="C64" s="114">
        <v>-20.059999999999999</v>
      </c>
      <c r="D64" s="114">
        <v>-12.84</v>
      </c>
      <c r="E64" s="114">
        <v>6.2</v>
      </c>
      <c r="F64" s="114">
        <v>12.81</v>
      </c>
    </row>
    <row r="65" spans="1:6" x14ac:dyDescent="0.55000000000000004">
      <c r="A65" s="74">
        <v>2013</v>
      </c>
      <c r="B65" s="155"/>
      <c r="C65" s="114">
        <v>5.17</v>
      </c>
      <c r="D65" s="114">
        <v>-11.41</v>
      </c>
      <c r="E65" s="114">
        <v>17.75</v>
      </c>
      <c r="F65" s="114">
        <v>12.22</v>
      </c>
    </row>
    <row r="66" spans="1:6" x14ac:dyDescent="0.55000000000000004">
      <c r="A66" s="76">
        <v>2013</v>
      </c>
      <c r="B66" s="154" t="s">
        <v>31</v>
      </c>
      <c r="C66" s="114">
        <v>-8.7899999999999991</v>
      </c>
      <c r="D66" s="114">
        <v>-11.76</v>
      </c>
      <c r="E66" s="114">
        <v>37.97</v>
      </c>
      <c r="F66" s="114">
        <v>-16.809999999999999</v>
      </c>
    </row>
    <row r="67" spans="1:6" x14ac:dyDescent="0.55000000000000004">
      <c r="A67" s="77">
        <v>2013</v>
      </c>
      <c r="B67" s="82"/>
      <c r="C67" s="114">
        <v>1.92</v>
      </c>
      <c r="D67" s="114">
        <v>-8.43</v>
      </c>
      <c r="E67" s="114">
        <v>68.59</v>
      </c>
      <c r="F67" s="114">
        <v>3.18</v>
      </c>
    </row>
    <row r="68" spans="1:6" x14ac:dyDescent="0.55000000000000004">
      <c r="A68" s="78">
        <v>2013</v>
      </c>
      <c r="B68" s="82"/>
      <c r="C68" s="114">
        <v>4.7699999999999996</v>
      </c>
      <c r="D68" s="114">
        <v>-8.91</v>
      </c>
      <c r="E68" s="114">
        <v>18.309999999999999</v>
      </c>
      <c r="F68" s="114">
        <v>9.2200000000000006</v>
      </c>
    </row>
    <row r="69" spans="1:6" x14ac:dyDescent="0.55000000000000004">
      <c r="A69" s="74">
        <v>2014</v>
      </c>
      <c r="B69" s="154"/>
      <c r="C69" s="114">
        <v>-6.19</v>
      </c>
      <c r="D69" s="114">
        <v>-8.42</v>
      </c>
      <c r="E69" s="114">
        <v>14.11</v>
      </c>
      <c r="F69" s="114">
        <v>-2.2599999999999998</v>
      </c>
    </row>
    <row r="70" spans="1:6" x14ac:dyDescent="0.55000000000000004">
      <c r="A70" s="76">
        <v>2014</v>
      </c>
      <c r="B70" s="154" t="s">
        <v>32</v>
      </c>
      <c r="C70" s="114">
        <v>-0.1</v>
      </c>
      <c r="D70" s="114">
        <v>-9.92</v>
      </c>
      <c r="E70" s="114">
        <v>32.340000000000003</v>
      </c>
      <c r="F70" s="114">
        <v>-13.86</v>
      </c>
    </row>
    <row r="71" spans="1:6" x14ac:dyDescent="0.55000000000000004">
      <c r="A71" s="77">
        <v>2014</v>
      </c>
      <c r="B71" s="82"/>
      <c r="C71" s="114">
        <v>-11.94</v>
      </c>
      <c r="D71" s="114">
        <v>-9.5</v>
      </c>
      <c r="E71" s="114">
        <v>78.02</v>
      </c>
      <c r="F71" s="114">
        <v>-9.56</v>
      </c>
    </row>
    <row r="72" spans="1:6" x14ac:dyDescent="0.55000000000000004">
      <c r="A72" s="78">
        <v>2014</v>
      </c>
      <c r="B72" s="82"/>
      <c r="C72" s="114">
        <v>11.28</v>
      </c>
      <c r="D72" s="114">
        <v>-9.1999999999999993</v>
      </c>
      <c r="E72" s="114">
        <v>11.26</v>
      </c>
      <c r="F72" s="114">
        <v>15.36</v>
      </c>
    </row>
    <row r="73" spans="1:6" x14ac:dyDescent="0.55000000000000004">
      <c r="A73" s="74">
        <v>2015</v>
      </c>
      <c r="B73" s="82"/>
      <c r="C73" s="114">
        <v>-5.32</v>
      </c>
      <c r="D73" s="114">
        <v>-8.7100000000000009</v>
      </c>
      <c r="E73" s="114">
        <v>22.38</v>
      </c>
      <c r="F73" s="114">
        <v>3.74</v>
      </c>
    </row>
    <row r="74" spans="1:6" x14ac:dyDescent="0.55000000000000004">
      <c r="A74" s="76">
        <v>2015</v>
      </c>
      <c r="B74" s="154" t="s">
        <v>33</v>
      </c>
      <c r="C74" s="114">
        <v>-8.81</v>
      </c>
      <c r="D74" s="114">
        <v>-6.28</v>
      </c>
      <c r="E74" s="114">
        <v>61.16</v>
      </c>
      <c r="F74" s="114">
        <v>-12.68</v>
      </c>
    </row>
    <row r="75" spans="1:6" x14ac:dyDescent="0.55000000000000004">
      <c r="A75" s="77">
        <v>2015</v>
      </c>
      <c r="B75" s="91"/>
      <c r="C75" s="114">
        <v>-18.95</v>
      </c>
      <c r="D75" s="114">
        <v>-5.66</v>
      </c>
      <c r="E75" s="114">
        <v>93.31</v>
      </c>
      <c r="F75" s="114">
        <v>-11.87</v>
      </c>
    </row>
    <row r="76" spans="1:6" x14ac:dyDescent="0.55000000000000004">
      <c r="A76" s="78">
        <v>2015</v>
      </c>
      <c r="B76" s="91"/>
      <c r="C76" s="114">
        <v>6.01</v>
      </c>
      <c r="D76" s="114">
        <v>1.23</v>
      </c>
      <c r="E76" s="114">
        <v>22.33</v>
      </c>
      <c r="F76" s="114">
        <v>-14.74</v>
      </c>
    </row>
    <row r="77" spans="1:6" x14ac:dyDescent="0.55000000000000004">
      <c r="A77" s="74">
        <v>2016</v>
      </c>
      <c r="B77" s="82"/>
      <c r="C77" s="114">
        <v>8.4</v>
      </c>
      <c r="D77" s="114">
        <v>0</v>
      </c>
      <c r="E77" s="114">
        <v>28.6</v>
      </c>
      <c r="F77" s="114">
        <v>-26.46</v>
      </c>
    </row>
    <row r="78" spans="1:6" x14ac:dyDescent="0.55000000000000004">
      <c r="A78" s="76">
        <v>2016</v>
      </c>
      <c r="B78" s="129" t="s">
        <v>34</v>
      </c>
      <c r="C78" s="114">
        <v>7.91</v>
      </c>
      <c r="D78" s="114">
        <v>0</v>
      </c>
      <c r="E78" s="114">
        <v>64.55</v>
      </c>
      <c r="F78" s="114">
        <v>-39.520000000000003</v>
      </c>
    </row>
    <row r="79" spans="1:6" x14ac:dyDescent="0.55000000000000004">
      <c r="A79" s="77">
        <v>2016</v>
      </c>
      <c r="B79" s="91"/>
      <c r="C79" s="114">
        <v>-0.79</v>
      </c>
      <c r="D79" s="114">
        <v>0</v>
      </c>
      <c r="E79" s="114">
        <v>122.84</v>
      </c>
      <c r="F79" s="114">
        <v>-22.48</v>
      </c>
    </row>
    <row r="80" spans="1:6" x14ac:dyDescent="0.55000000000000004">
      <c r="A80" s="78">
        <v>2016</v>
      </c>
      <c r="B80" s="82"/>
      <c r="C80" s="114">
        <v>15.9</v>
      </c>
      <c r="D80" s="114">
        <v>0</v>
      </c>
      <c r="E80" s="114">
        <v>41.24</v>
      </c>
      <c r="F80" s="114">
        <v>-13.26</v>
      </c>
    </row>
    <row r="81" spans="1:6" x14ac:dyDescent="0.55000000000000004">
      <c r="A81" s="74">
        <v>2017</v>
      </c>
      <c r="B81" s="82"/>
      <c r="C81" s="114">
        <v>-0.5</v>
      </c>
      <c r="D81" s="114">
        <v>0</v>
      </c>
      <c r="E81" s="114">
        <v>42.12</v>
      </c>
      <c r="F81" s="114">
        <v>-33.57</v>
      </c>
    </row>
    <row r="82" spans="1:6" x14ac:dyDescent="0.55000000000000004">
      <c r="A82" s="76">
        <v>2017</v>
      </c>
      <c r="B82" s="129" t="s">
        <v>35</v>
      </c>
      <c r="C82" s="114">
        <v>-1.04</v>
      </c>
      <c r="D82" s="114">
        <v>0</v>
      </c>
      <c r="E82" s="114">
        <v>61.44</v>
      </c>
      <c r="F82" s="114">
        <v>-46.74</v>
      </c>
    </row>
    <row r="83" spans="1:6" x14ac:dyDescent="0.55000000000000004">
      <c r="A83" s="77">
        <v>2017</v>
      </c>
      <c r="B83" s="91"/>
      <c r="C83" s="114">
        <v>-2.42</v>
      </c>
      <c r="D83" s="114">
        <v>0</v>
      </c>
      <c r="E83" s="114">
        <v>115.9</v>
      </c>
      <c r="F83" s="114">
        <v>-46.54</v>
      </c>
    </row>
    <row r="84" spans="1:6" x14ac:dyDescent="0.55000000000000004">
      <c r="A84" s="78">
        <v>2017</v>
      </c>
      <c r="B84" s="91"/>
      <c r="C84" s="114">
        <v>-7.33</v>
      </c>
      <c r="D84" s="114">
        <v>0</v>
      </c>
      <c r="E84" s="114">
        <v>51.94</v>
      </c>
      <c r="F84" s="114">
        <v>-37.92</v>
      </c>
    </row>
    <row r="85" spans="1:6" x14ac:dyDescent="0.55000000000000004">
      <c r="A85" s="74">
        <v>2018</v>
      </c>
      <c r="B85" s="82"/>
      <c r="C85" s="114">
        <v>-2.91</v>
      </c>
      <c r="D85" s="114">
        <v>0</v>
      </c>
      <c r="E85" s="114">
        <v>36.549999999999997</v>
      </c>
      <c r="F85" s="114">
        <v>-27.2</v>
      </c>
    </row>
    <row r="86" spans="1:6" x14ac:dyDescent="0.55000000000000004">
      <c r="A86" s="76">
        <v>2018</v>
      </c>
      <c r="B86" s="129" t="s">
        <v>36</v>
      </c>
      <c r="C86" s="114">
        <v>-4.08</v>
      </c>
      <c r="D86" s="114">
        <v>0</v>
      </c>
      <c r="E86" s="114">
        <v>52</v>
      </c>
      <c r="F86" s="114">
        <v>-48.33</v>
      </c>
    </row>
    <row r="87" spans="1:6" x14ac:dyDescent="0.55000000000000004">
      <c r="A87" s="77">
        <v>2018</v>
      </c>
      <c r="B87" s="82"/>
      <c r="C87" s="114">
        <v>-1.91</v>
      </c>
      <c r="D87" s="114">
        <v>0</v>
      </c>
      <c r="E87" s="114">
        <v>123.74</v>
      </c>
      <c r="F87" s="114">
        <v>-46.71</v>
      </c>
    </row>
    <row r="88" spans="1:6" x14ac:dyDescent="0.55000000000000004">
      <c r="A88" s="156" t="s">
        <v>50</v>
      </c>
      <c r="B88" s="82"/>
      <c r="C88" s="114">
        <v>3.84</v>
      </c>
      <c r="D88" s="114">
        <v>0</v>
      </c>
      <c r="E88" s="114">
        <v>33.42</v>
      </c>
      <c r="F88" s="114">
        <v>-36.96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workbookViewId="0"/>
  </sheetViews>
  <sheetFormatPr defaultRowHeight="14.4" x14ac:dyDescent="0.55000000000000004"/>
  <cols>
    <col min="1" max="16384" width="8.83984375" style="65"/>
  </cols>
  <sheetData>
    <row r="1" spans="1:4" x14ac:dyDescent="0.55000000000000004">
      <c r="A1" s="1"/>
      <c r="B1" s="2" t="s">
        <v>0</v>
      </c>
      <c r="C1" s="3"/>
      <c r="D1" s="1"/>
    </row>
    <row r="2" spans="1:4" x14ac:dyDescent="0.55000000000000004">
      <c r="A2" s="1"/>
      <c r="B2" s="2" t="s">
        <v>1</v>
      </c>
      <c r="C2" s="3"/>
      <c r="D2" s="1"/>
    </row>
    <row r="3" spans="1:4" x14ac:dyDescent="0.55000000000000004">
      <c r="A3" s="1"/>
      <c r="B3" s="2" t="s">
        <v>52</v>
      </c>
      <c r="C3" s="3"/>
      <c r="D3" s="1"/>
    </row>
    <row r="4" spans="1:4" ht="15.3" x14ac:dyDescent="0.55000000000000004">
      <c r="A4" s="1"/>
      <c r="B4" s="10" t="s">
        <v>53</v>
      </c>
      <c r="C4" s="4"/>
      <c r="D4" s="1"/>
    </row>
    <row r="5" spans="1:4" ht="15.3" x14ac:dyDescent="0.55000000000000004">
      <c r="A5" s="1"/>
      <c r="B5" s="11"/>
      <c r="C5" s="4"/>
      <c r="D5" s="1"/>
    </row>
    <row r="6" spans="1:4" x14ac:dyDescent="0.55000000000000004">
      <c r="A6" s="1"/>
      <c r="B6" s="12" t="s">
        <v>54</v>
      </c>
      <c r="C6" s="1"/>
      <c r="D6" s="1"/>
    </row>
    <row r="7" spans="1:4" x14ac:dyDescent="0.55000000000000004">
      <c r="A7" s="1"/>
      <c r="B7" s="13" t="s">
        <v>55</v>
      </c>
      <c r="C7" s="1"/>
      <c r="D7" s="1"/>
    </row>
    <row r="8" spans="1:4" x14ac:dyDescent="0.55000000000000004">
      <c r="A8" s="1"/>
      <c r="B8" s="10" t="s">
        <v>6</v>
      </c>
      <c r="C8" s="1"/>
      <c r="D8" s="1"/>
    </row>
    <row r="9" spans="1:4" x14ac:dyDescent="0.55000000000000004">
      <c r="A9" s="1"/>
      <c r="B9" s="3"/>
      <c r="C9" s="1"/>
      <c r="D9" s="1"/>
    </row>
    <row r="10" spans="1:4" x14ac:dyDescent="0.55000000000000004">
      <c r="A10" s="3"/>
      <c r="B10" s="1"/>
      <c r="C10" s="1"/>
      <c r="D10" s="1"/>
    </row>
    <row r="11" spans="1:4" x14ac:dyDescent="0.55000000000000004">
      <c r="A11" s="3"/>
      <c r="B11" s="3"/>
      <c r="C11" s="1"/>
      <c r="D11" s="1"/>
    </row>
    <row r="12" spans="1:4" ht="31.8" x14ac:dyDescent="0.55000000000000004">
      <c r="A12" s="7"/>
      <c r="B12" s="14" t="s">
        <v>56</v>
      </c>
      <c r="C12" s="150" t="s">
        <v>57</v>
      </c>
      <c r="D12" s="7"/>
    </row>
    <row r="13" spans="1:4" x14ac:dyDescent="0.55000000000000004">
      <c r="A13" s="74">
        <v>2009</v>
      </c>
      <c r="B13" s="82"/>
      <c r="C13" s="152">
        <v>-4.8099999999999996</v>
      </c>
      <c r="D13" s="152">
        <v>-16.93</v>
      </c>
    </row>
    <row r="14" spans="1:4" x14ac:dyDescent="0.55000000000000004">
      <c r="A14" s="76">
        <v>2009</v>
      </c>
      <c r="B14" s="129" t="s">
        <v>27</v>
      </c>
      <c r="C14" s="152">
        <v>-2.92</v>
      </c>
      <c r="D14" s="152">
        <v>-11.72</v>
      </c>
    </row>
    <row r="15" spans="1:4" x14ac:dyDescent="0.55000000000000004">
      <c r="A15" s="77">
        <v>2009</v>
      </c>
      <c r="B15" s="82"/>
      <c r="C15" s="152">
        <v>-4.17</v>
      </c>
      <c r="D15" s="152">
        <v>-10.31</v>
      </c>
    </row>
    <row r="16" spans="1:4" x14ac:dyDescent="0.55000000000000004">
      <c r="A16" s="78">
        <v>2009</v>
      </c>
      <c r="B16" s="82"/>
      <c r="C16" s="152">
        <v>-3.85</v>
      </c>
      <c r="D16" s="152">
        <v>-9.5299999999999994</v>
      </c>
    </row>
    <row r="17" spans="1:4" x14ac:dyDescent="0.55000000000000004">
      <c r="A17" s="74">
        <v>2010</v>
      </c>
      <c r="B17" s="82"/>
      <c r="C17" s="152">
        <v>-2.52</v>
      </c>
      <c r="D17" s="152">
        <v>-9.91</v>
      </c>
    </row>
    <row r="18" spans="1:4" x14ac:dyDescent="0.55000000000000004">
      <c r="A18" s="76">
        <v>2010</v>
      </c>
      <c r="B18" s="129" t="s">
        <v>28</v>
      </c>
      <c r="C18" s="152">
        <v>-3.92</v>
      </c>
      <c r="D18" s="152">
        <v>-8.89</v>
      </c>
    </row>
    <row r="19" spans="1:4" x14ac:dyDescent="0.55000000000000004">
      <c r="A19" s="77">
        <v>2010</v>
      </c>
      <c r="B19" s="82"/>
      <c r="C19" s="152">
        <v>-1.1200000000000001</v>
      </c>
      <c r="D19" s="152">
        <v>-8.33</v>
      </c>
    </row>
    <row r="20" spans="1:4" x14ac:dyDescent="0.55000000000000004">
      <c r="A20" s="78">
        <v>2010</v>
      </c>
      <c r="B20" s="82"/>
      <c r="C20" s="152">
        <v>-2.54</v>
      </c>
      <c r="D20" s="152">
        <v>-7.93</v>
      </c>
    </row>
    <row r="21" spans="1:4" x14ac:dyDescent="0.55000000000000004">
      <c r="A21" s="74">
        <v>2011</v>
      </c>
      <c r="B21" s="82"/>
      <c r="C21" s="152">
        <v>-1.69</v>
      </c>
      <c r="D21" s="152">
        <v>-9.89</v>
      </c>
    </row>
    <row r="22" spans="1:4" x14ac:dyDescent="0.55000000000000004">
      <c r="A22" s="76">
        <v>2011</v>
      </c>
      <c r="B22" s="129" t="s">
        <v>29</v>
      </c>
      <c r="C22" s="152">
        <v>-3.51</v>
      </c>
      <c r="D22" s="152">
        <v>-9.59</v>
      </c>
    </row>
    <row r="23" spans="1:4" x14ac:dyDescent="0.55000000000000004">
      <c r="A23" s="77">
        <v>2011</v>
      </c>
      <c r="B23" s="82"/>
      <c r="C23" s="152">
        <v>-3.02</v>
      </c>
      <c r="D23" s="152">
        <v>-8.74</v>
      </c>
    </row>
    <row r="24" spans="1:4" x14ac:dyDescent="0.55000000000000004">
      <c r="A24" s="78">
        <v>2011</v>
      </c>
      <c r="B24" s="82"/>
      <c r="C24" s="152">
        <v>-2.9</v>
      </c>
      <c r="D24" s="152">
        <v>-8.7899999999999991</v>
      </c>
    </row>
    <row r="25" spans="1:4" x14ac:dyDescent="0.55000000000000004">
      <c r="A25" s="74">
        <v>2012</v>
      </c>
      <c r="B25" s="82"/>
      <c r="C25" s="152">
        <v>-3.13</v>
      </c>
      <c r="D25" s="152">
        <v>-6.71</v>
      </c>
    </row>
    <row r="26" spans="1:4" x14ac:dyDescent="0.55000000000000004">
      <c r="A26" s="76">
        <v>2012</v>
      </c>
      <c r="B26" s="129" t="s">
        <v>30</v>
      </c>
      <c r="C26" s="152">
        <v>-3.89</v>
      </c>
      <c r="D26" s="152">
        <v>-5.85</v>
      </c>
    </row>
    <row r="27" spans="1:4" x14ac:dyDescent="0.55000000000000004">
      <c r="A27" s="77">
        <v>2012</v>
      </c>
      <c r="B27" s="82"/>
      <c r="C27" s="152">
        <v>-1.33</v>
      </c>
      <c r="D27" s="152">
        <v>-4.74</v>
      </c>
    </row>
    <row r="28" spans="1:4" x14ac:dyDescent="0.55000000000000004">
      <c r="A28" s="78">
        <v>2012</v>
      </c>
      <c r="B28" s="82"/>
      <c r="C28" s="152">
        <v>-2.2200000000000002</v>
      </c>
      <c r="D28" s="152">
        <v>-3.38</v>
      </c>
    </row>
    <row r="29" spans="1:4" x14ac:dyDescent="0.55000000000000004">
      <c r="A29" s="74">
        <v>2013</v>
      </c>
      <c r="B29" s="82"/>
      <c r="C29" s="152">
        <v>-1.96</v>
      </c>
      <c r="D29" s="152">
        <v>-2.88</v>
      </c>
    </row>
    <row r="30" spans="1:4" x14ac:dyDescent="0.55000000000000004">
      <c r="A30" s="76">
        <v>2013</v>
      </c>
      <c r="B30" s="129" t="s">
        <v>31</v>
      </c>
      <c r="C30" s="152">
        <v>-2.54</v>
      </c>
      <c r="D30" s="152">
        <v>-2.84</v>
      </c>
    </row>
    <row r="31" spans="1:4" x14ac:dyDescent="0.55000000000000004">
      <c r="A31" s="77">
        <v>2013</v>
      </c>
      <c r="B31" s="82"/>
      <c r="C31" s="152">
        <v>-1.23</v>
      </c>
      <c r="D31" s="152">
        <v>-2.41</v>
      </c>
    </row>
    <row r="32" spans="1:4" x14ac:dyDescent="0.55000000000000004">
      <c r="A32" s="78">
        <v>2013</v>
      </c>
      <c r="B32" s="82"/>
      <c r="C32" s="152">
        <v>-1.66</v>
      </c>
      <c r="D32" s="152">
        <v>-2.14</v>
      </c>
    </row>
    <row r="33" spans="1:4" x14ac:dyDescent="0.55000000000000004">
      <c r="A33" s="74">
        <v>2014</v>
      </c>
      <c r="B33" s="82"/>
      <c r="C33" s="152">
        <v>-1.25</v>
      </c>
      <c r="D33" s="152">
        <v>-2.35</v>
      </c>
    </row>
    <row r="34" spans="1:4" x14ac:dyDescent="0.55000000000000004">
      <c r="A34" s="76">
        <v>2014</v>
      </c>
      <c r="B34" s="129" t="s">
        <v>32</v>
      </c>
      <c r="C34" s="152">
        <v>-1.71</v>
      </c>
      <c r="D34" s="152">
        <v>-2.25</v>
      </c>
    </row>
    <row r="35" spans="1:4" x14ac:dyDescent="0.55000000000000004">
      <c r="A35" s="77">
        <v>2014</v>
      </c>
      <c r="B35" s="82"/>
      <c r="C35" s="152">
        <v>-1.1299999999999999</v>
      </c>
      <c r="D35" s="152">
        <v>-2.08</v>
      </c>
    </row>
    <row r="36" spans="1:4" x14ac:dyDescent="0.55000000000000004">
      <c r="A36" s="78">
        <v>2014</v>
      </c>
      <c r="B36" s="82"/>
      <c r="C36" s="152">
        <v>-1.08</v>
      </c>
      <c r="D36" s="152">
        <v>-2.19</v>
      </c>
    </row>
    <row r="37" spans="1:4" x14ac:dyDescent="0.55000000000000004">
      <c r="A37" s="74">
        <v>2015</v>
      </c>
      <c r="B37" s="82"/>
      <c r="C37" s="152">
        <v>-0.86</v>
      </c>
      <c r="D37" s="152">
        <v>-2.0699999999999998</v>
      </c>
    </row>
    <row r="38" spans="1:4" x14ac:dyDescent="0.55000000000000004">
      <c r="A38" s="76">
        <v>2015</v>
      </c>
      <c r="B38" s="129" t="s">
        <v>33</v>
      </c>
      <c r="C38" s="152">
        <v>-1.81</v>
      </c>
      <c r="D38" s="152">
        <v>-1.57</v>
      </c>
    </row>
    <row r="39" spans="1:4" x14ac:dyDescent="0.55000000000000004">
      <c r="A39" s="77">
        <v>2015</v>
      </c>
      <c r="B39" s="82"/>
      <c r="C39" s="152">
        <v>-1.34</v>
      </c>
      <c r="D39" s="152">
        <v>-1.33</v>
      </c>
    </row>
    <row r="40" spans="1:4" x14ac:dyDescent="0.55000000000000004">
      <c r="A40" s="78">
        <v>2015</v>
      </c>
      <c r="B40" s="82"/>
      <c r="C40" s="152">
        <v>-1</v>
      </c>
      <c r="D40" s="152">
        <v>-1.26</v>
      </c>
    </row>
    <row r="41" spans="1:4" x14ac:dyDescent="0.55000000000000004">
      <c r="A41" s="74">
        <v>2016</v>
      </c>
      <c r="B41" s="129"/>
      <c r="C41" s="152">
        <v>-0.85</v>
      </c>
      <c r="D41" s="152">
        <v>0</v>
      </c>
    </row>
    <row r="42" spans="1:4" x14ac:dyDescent="0.55000000000000004">
      <c r="A42" s="153" t="s">
        <v>58</v>
      </c>
      <c r="B42" s="129" t="s">
        <v>34</v>
      </c>
      <c r="C42" s="152">
        <v>-1.61</v>
      </c>
      <c r="D42" s="152">
        <v>0</v>
      </c>
    </row>
    <row r="43" spans="1:4" x14ac:dyDescent="0.55000000000000004">
      <c r="A43" s="153" t="s">
        <v>59</v>
      </c>
      <c r="B43" s="82"/>
      <c r="C43" s="152">
        <v>-0.96</v>
      </c>
      <c r="D43" s="152">
        <v>0</v>
      </c>
    </row>
    <row r="44" spans="1:4" x14ac:dyDescent="0.55000000000000004">
      <c r="A44" s="153" t="s">
        <v>60</v>
      </c>
      <c r="B44" s="82"/>
      <c r="C44" s="152">
        <v>-1.1000000000000001</v>
      </c>
      <c r="D44" s="152">
        <v>0</v>
      </c>
    </row>
    <row r="45" spans="1:4" x14ac:dyDescent="0.55000000000000004">
      <c r="A45" s="74">
        <v>2017</v>
      </c>
      <c r="B45" s="82"/>
      <c r="C45" s="152">
        <v>-0.75</v>
      </c>
      <c r="D45" s="152">
        <v>0</v>
      </c>
    </row>
    <row r="46" spans="1:4" x14ac:dyDescent="0.55000000000000004">
      <c r="A46" s="153" t="s">
        <v>61</v>
      </c>
      <c r="B46" s="129" t="s">
        <v>35</v>
      </c>
      <c r="C46" s="152">
        <v>-0.97</v>
      </c>
      <c r="D46" s="152">
        <v>0</v>
      </c>
    </row>
    <row r="47" spans="1:4" x14ac:dyDescent="0.55000000000000004">
      <c r="A47" s="153" t="s">
        <v>62</v>
      </c>
      <c r="B47" s="129"/>
      <c r="C47" s="152">
        <v>-0.7</v>
      </c>
      <c r="D47" s="152">
        <v>0</v>
      </c>
    </row>
    <row r="48" spans="1:4" x14ac:dyDescent="0.55000000000000004">
      <c r="A48" s="153" t="s">
        <v>63</v>
      </c>
      <c r="B48" s="129"/>
      <c r="C48" s="152">
        <v>-0.82</v>
      </c>
      <c r="D48" s="152">
        <v>0</v>
      </c>
    </row>
    <row r="49" spans="1:4" x14ac:dyDescent="0.55000000000000004">
      <c r="A49" s="74">
        <v>2018</v>
      </c>
      <c r="B49" s="82"/>
      <c r="C49" s="152">
        <v>-0.65</v>
      </c>
      <c r="D49" s="152">
        <v>0</v>
      </c>
    </row>
    <row r="50" spans="1:4" x14ac:dyDescent="0.55000000000000004">
      <c r="A50" s="153" t="s">
        <v>64</v>
      </c>
      <c r="B50" s="129" t="s">
        <v>36</v>
      </c>
      <c r="C50" s="152">
        <v>-0.77</v>
      </c>
      <c r="D50" s="152">
        <v>0</v>
      </c>
    </row>
    <row r="51" spans="1:4" x14ac:dyDescent="0.55000000000000004">
      <c r="A51" s="153" t="s">
        <v>65</v>
      </c>
      <c r="B51" s="82"/>
      <c r="C51" s="152">
        <v>-0.61</v>
      </c>
      <c r="D51" s="152">
        <v>0</v>
      </c>
    </row>
    <row r="52" spans="1:4" x14ac:dyDescent="0.55000000000000004">
      <c r="A52" s="153" t="s">
        <v>50</v>
      </c>
      <c r="B52" s="82"/>
      <c r="C52" s="152">
        <v>-0.67</v>
      </c>
      <c r="D52" s="1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workbookViewId="0"/>
  </sheetViews>
  <sheetFormatPr defaultRowHeight="14.4" x14ac:dyDescent="0.55000000000000004"/>
  <cols>
    <col min="1" max="16384" width="8.83984375" style="65"/>
  </cols>
  <sheetData>
    <row r="1" spans="1:7" x14ac:dyDescent="0.55000000000000004">
      <c r="A1" s="1"/>
      <c r="B1" s="2" t="s">
        <v>0</v>
      </c>
      <c r="C1" s="3"/>
      <c r="D1" s="3"/>
      <c r="E1" s="3"/>
      <c r="F1" s="3"/>
      <c r="G1" s="1"/>
    </row>
    <row r="2" spans="1:7" x14ac:dyDescent="0.55000000000000004">
      <c r="A2" s="1"/>
      <c r="B2" s="2" t="s">
        <v>1</v>
      </c>
      <c r="C2" s="3"/>
      <c r="D2" s="3"/>
      <c r="E2" s="1"/>
      <c r="F2" s="3"/>
      <c r="G2" s="1"/>
    </row>
    <row r="3" spans="1:7" x14ac:dyDescent="0.55000000000000004">
      <c r="A3" s="1"/>
      <c r="B3" s="2" t="s">
        <v>67</v>
      </c>
      <c r="C3" s="3"/>
      <c r="D3" s="3"/>
      <c r="E3" s="3"/>
      <c r="F3" s="3"/>
      <c r="G3" s="1"/>
    </row>
    <row r="4" spans="1:7" ht="15.3" x14ac:dyDescent="0.55000000000000004">
      <c r="A4" s="1"/>
      <c r="B4" s="10" t="s">
        <v>68</v>
      </c>
      <c r="C4" s="4"/>
      <c r="D4" s="1"/>
      <c r="E4" s="1"/>
      <c r="F4" s="1"/>
      <c r="G4" s="148"/>
    </row>
    <row r="5" spans="1:7" ht="15.3" x14ac:dyDescent="0.55000000000000004">
      <c r="A5" s="1"/>
      <c r="B5" s="11"/>
      <c r="C5" s="4"/>
      <c r="D5" s="1"/>
      <c r="E5" s="1"/>
      <c r="F5" s="1"/>
      <c r="G5" s="1"/>
    </row>
    <row r="6" spans="1:7" x14ac:dyDescent="0.55000000000000004">
      <c r="A6" s="1"/>
      <c r="B6" s="3" t="s">
        <v>69</v>
      </c>
      <c r="C6" s="10"/>
      <c r="D6" s="10"/>
      <c r="E6" s="10"/>
      <c r="F6" s="10"/>
      <c r="G6" s="10"/>
    </row>
    <row r="7" spans="1:7" x14ac:dyDescent="0.55000000000000004">
      <c r="A7" s="1"/>
      <c r="B7" s="13" t="s">
        <v>55</v>
      </c>
      <c r="C7" s="1"/>
      <c r="D7" s="1"/>
      <c r="E7" s="1"/>
      <c r="F7" s="1"/>
      <c r="G7" s="1"/>
    </row>
    <row r="8" spans="1:7" x14ac:dyDescent="0.55000000000000004">
      <c r="A8" s="1"/>
      <c r="B8" s="10" t="s">
        <v>6</v>
      </c>
      <c r="C8" s="1"/>
      <c r="D8" s="1"/>
      <c r="E8" s="1"/>
      <c r="F8" s="1"/>
      <c r="G8" s="1"/>
    </row>
    <row r="9" spans="1:7" x14ac:dyDescent="0.55000000000000004">
      <c r="A9" s="1"/>
      <c r="B9" s="3"/>
      <c r="C9" s="1"/>
      <c r="D9" s="1"/>
      <c r="E9" s="1"/>
      <c r="F9" s="1"/>
      <c r="G9" s="1"/>
    </row>
    <row r="10" spans="1:7" x14ac:dyDescent="0.55000000000000004">
      <c r="A10" s="3"/>
      <c r="B10" s="1"/>
      <c r="C10" s="1"/>
      <c r="D10" s="1"/>
      <c r="E10" s="1"/>
      <c r="F10" s="1"/>
      <c r="G10" s="1"/>
    </row>
    <row r="11" spans="1:7" ht="15" x14ac:dyDescent="0.65">
      <c r="A11" s="3"/>
      <c r="B11" s="3"/>
      <c r="C11" s="1"/>
      <c r="D11" s="1"/>
      <c r="E11" s="1"/>
      <c r="F11" s="1"/>
      <c r="G11" s="149"/>
    </row>
    <row r="12" spans="1:7" ht="42" x14ac:dyDescent="0.55000000000000004">
      <c r="A12" s="7"/>
      <c r="B12" s="14" t="s">
        <v>57</v>
      </c>
      <c r="C12" s="150" t="s">
        <v>70</v>
      </c>
      <c r="D12" s="150" t="s">
        <v>71</v>
      </c>
      <c r="E12" s="150" t="s">
        <v>56</v>
      </c>
      <c r="F12" s="150" t="s">
        <v>68</v>
      </c>
      <c r="G12" s="15"/>
    </row>
    <row r="13" spans="1:7" x14ac:dyDescent="0.55000000000000004">
      <c r="A13" s="74">
        <v>2009</v>
      </c>
      <c r="B13" s="82"/>
      <c r="C13" s="88">
        <v>0.95</v>
      </c>
      <c r="D13" s="88">
        <v>-7.04</v>
      </c>
      <c r="E13" s="88">
        <v>-0.65</v>
      </c>
      <c r="F13" s="88">
        <v>3.42</v>
      </c>
      <c r="G13" s="88">
        <v>-3.32</v>
      </c>
    </row>
    <row r="14" spans="1:7" x14ac:dyDescent="0.55000000000000004">
      <c r="A14" s="76">
        <v>2009</v>
      </c>
      <c r="B14" s="129" t="s">
        <v>27</v>
      </c>
      <c r="C14" s="88">
        <v>-1.69</v>
      </c>
      <c r="D14" s="88">
        <v>-6.55</v>
      </c>
      <c r="E14" s="88">
        <v>-0.6</v>
      </c>
      <c r="F14" s="88">
        <v>9.3699999999999992</v>
      </c>
      <c r="G14" s="88">
        <v>0.53</v>
      </c>
    </row>
    <row r="15" spans="1:7" x14ac:dyDescent="0.55000000000000004">
      <c r="A15" s="77">
        <v>2009</v>
      </c>
      <c r="B15" s="82"/>
      <c r="C15" s="88">
        <v>1.0900000000000001</v>
      </c>
      <c r="D15" s="88">
        <v>-6.21</v>
      </c>
      <c r="E15" s="88">
        <v>-0.56999999999999995</v>
      </c>
      <c r="F15" s="88">
        <v>-2.65</v>
      </c>
      <c r="G15" s="88">
        <v>-8.35</v>
      </c>
    </row>
    <row r="16" spans="1:7" x14ac:dyDescent="0.55000000000000004">
      <c r="A16" s="78">
        <v>2009</v>
      </c>
      <c r="B16" s="82"/>
      <c r="C16" s="88">
        <v>0.96</v>
      </c>
      <c r="D16" s="88">
        <v>-6.28</v>
      </c>
      <c r="E16" s="88">
        <v>-0.57999999999999996</v>
      </c>
      <c r="F16" s="88">
        <v>8.26</v>
      </c>
      <c r="G16" s="88">
        <v>2.35</v>
      </c>
    </row>
    <row r="17" spans="1:7" x14ac:dyDescent="0.55000000000000004">
      <c r="A17" s="74">
        <v>2010</v>
      </c>
      <c r="B17" s="82"/>
      <c r="C17" s="88">
        <v>1.1499999999999999</v>
      </c>
      <c r="D17" s="88">
        <v>-6.5</v>
      </c>
      <c r="E17" s="88">
        <v>-0.87</v>
      </c>
      <c r="F17" s="88">
        <v>10.42</v>
      </c>
      <c r="G17" s="88">
        <v>4.2</v>
      </c>
    </row>
    <row r="18" spans="1:7" x14ac:dyDescent="0.55000000000000004">
      <c r="A18" s="76">
        <v>2010</v>
      </c>
      <c r="B18" s="129" t="s">
        <v>28</v>
      </c>
      <c r="C18" s="88">
        <v>3.57</v>
      </c>
      <c r="D18" s="88">
        <v>-8.52</v>
      </c>
      <c r="E18" s="88">
        <v>-0.84</v>
      </c>
      <c r="F18" s="88">
        <v>-7.08</v>
      </c>
      <c r="G18" s="88">
        <v>-12.86</v>
      </c>
    </row>
    <row r="19" spans="1:7" x14ac:dyDescent="0.55000000000000004">
      <c r="A19" s="77">
        <v>2010</v>
      </c>
      <c r="B19" s="82"/>
      <c r="C19" s="88">
        <v>1.86</v>
      </c>
      <c r="D19" s="88">
        <v>-5.13</v>
      </c>
      <c r="E19" s="88">
        <v>-0.82</v>
      </c>
      <c r="F19" s="88">
        <v>1.85</v>
      </c>
      <c r="G19" s="88">
        <v>-2.23</v>
      </c>
    </row>
    <row r="20" spans="1:7" x14ac:dyDescent="0.55000000000000004">
      <c r="A20" s="78">
        <v>2010</v>
      </c>
      <c r="B20" s="82"/>
      <c r="C20" s="88">
        <v>1.41</v>
      </c>
      <c r="D20" s="88">
        <v>-9.7200000000000006</v>
      </c>
      <c r="E20" s="88">
        <v>-0.82</v>
      </c>
      <c r="F20" s="88">
        <v>0.38</v>
      </c>
      <c r="G20" s="88">
        <v>-8.75</v>
      </c>
    </row>
    <row r="21" spans="1:7" x14ac:dyDescent="0.55000000000000004">
      <c r="A21" s="74">
        <v>2011</v>
      </c>
      <c r="B21" s="82"/>
      <c r="C21" s="88">
        <v>2.74</v>
      </c>
      <c r="D21" s="88">
        <v>-3.59</v>
      </c>
      <c r="E21" s="88">
        <v>-1.8</v>
      </c>
      <c r="F21" s="88">
        <v>-0.23</v>
      </c>
      <c r="G21" s="88">
        <v>-2.88</v>
      </c>
    </row>
    <row r="22" spans="1:7" x14ac:dyDescent="0.55000000000000004">
      <c r="A22" s="76">
        <v>2011</v>
      </c>
      <c r="B22" s="129" t="s">
        <v>29</v>
      </c>
      <c r="C22" s="88">
        <v>4.71</v>
      </c>
      <c r="D22" s="88">
        <v>-5.89</v>
      </c>
      <c r="E22" s="88">
        <v>-0.55000000000000004</v>
      </c>
      <c r="F22" s="88">
        <v>-0.17</v>
      </c>
      <c r="G22" s="88">
        <v>-1.9</v>
      </c>
    </row>
    <row r="23" spans="1:7" x14ac:dyDescent="0.55000000000000004">
      <c r="A23" s="77">
        <v>2011</v>
      </c>
      <c r="B23" s="82"/>
      <c r="C23" s="88">
        <v>3.09</v>
      </c>
      <c r="D23" s="88">
        <v>-1.2</v>
      </c>
      <c r="E23" s="88">
        <v>-0.56000000000000005</v>
      </c>
      <c r="F23" s="88">
        <v>0.14000000000000001</v>
      </c>
      <c r="G23" s="88">
        <v>1.48</v>
      </c>
    </row>
    <row r="24" spans="1:7" x14ac:dyDescent="0.55000000000000004">
      <c r="A24" s="78">
        <v>2011</v>
      </c>
      <c r="B24" s="82"/>
      <c r="C24" s="88">
        <v>3.12</v>
      </c>
      <c r="D24" s="88">
        <v>-3.15</v>
      </c>
      <c r="E24" s="88">
        <v>-0.49</v>
      </c>
      <c r="F24" s="88">
        <v>0.71</v>
      </c>
      <c r="G24" s="88">
        <v>0.18</v>
      </c>
    </row>
    <row r="25" spans="1:7" x14ac:dyDescent="0.55000000000000004">
      <c r="A25" s="74">
        <v>2012</v>
      </c>
      <c r="B25" s="82"/>
      <c r="C25" s="88">
        <v>0</v>
      </c>
      <c r="D25" s="88">
        <v>-2.63</v>
      </c>
      <c r="E25" s="88">
        <v>-0.56000000000000005</v>
      </c>
      <c r="F25" s="88">
        <v>0.82</v>
      </c>
      <c r="G25" s="88">
        <v>-2.37</v>
      </c>
    </row>
    <row r="26" spans="1:7" x14ac:dyDescent="0.55000000000000004">
      <c r="A26" s="76">
        <v>2012</v>
      </c>
      <c r="B26" s="129" t="s">
        <v>30</v>
      </c>
      <c r="C26" s="88">
        <v>-2.35</v>
      </c>
      <c r="D26" s="88">
        <v>-3.62</v>
      </c>
      <c r="E26" s="88">
        <v>-0.42</v>
      </c>
      <c r="F26" s="88">
        <v>0.7</v>
      </c>
      <c r="G26" s="88">
        <v>-5.69</v>
      </c>
    </row>
    <row r="27" spans="1:7" x14ac:dyDescent="0.55000000000000004">
      <c r="A27" s="77">
        <v>2012</v>
      </c>
      <c r="B27" s="82"/>
      <c r="C27" s="88">
        <v>0.42</v>
      </c>
      <c r="D27" s="88">
        <v>-0.66</v>
      </c>
      <c r="E27" s="88">
        <v>-0.32</v>
      </c>
      <c r="F27" s="88">
        <v>1.66</v>
      </c>
      <c r="G27" s="88">
        <v>1.1000000000000001</v>
      </c>
    </row>
    <row r="28" spans="1:7" x14ac:dyDescent="0.55000000000000004">
      <c r="A28" s="78">
        <v>2012</v>
      </c>
      <c r="B28" s="82"/>
      <c r="C28" s="88">
        <v>0.65</v>
      </c>
      <c r="D28" s="88">
        <v>-1.57</v>
      </c>
      <c r="E28" s="88">
        <v>-0.31</v>
      </c>
      <c r="F28" s="88">
        <v>-0.4</v>
      </c>
      <c r="G28" s="88">
        <v>-1.63</v>
      </c>
    </row>
    <row r="29" spans="1:7" x14ac:dyDescent="0.55000000000000004">
      <c r="A29" s="74">
        <v>2013</v>
      </c>
      <c r="B29" s="82"/>
      <c r="C29" s="88">
        <v>0.46</v>
      </c>
      <c r="D29" s="88">
        <v>2.38</v>
      </c>
      <c r="E29" s="88">
        <v>-0.51</v>
      </c>
      <c r="F29" s="88">
        <v>0.85</v>
      </c>
      <c r="G29" s="88">
        <v>3.18</v>
      </c>
    </row>
    <row r="30" spans="1:7" x14ac:dyDescent="0.55000000000000004">
      <c r="A30" s="76">
        <v>2013</v>
      </c>
      <c r="B30" s="129" t="s">
        <v>31</v>
      </c>
      <c r="C30" s="88">
        <v>0.37</v>
      </c>
      <c r="D30" s="88">
        <v>0.49</v>
      </c>
      <c r="E30" s="88">
        <v>-0.34</v>
      </c>
      <c r="F30" s="88">
        <v>0.23</v>
      </c>
      <c r="G30" s="88">
        <v>0.75</v>
      </c>
    </row>
    <row r="31" spans="1:7" x14ac:dyDescent="0.55000000000000004">
      <c r="A31" s="77">
        <v>2013</v>
      </c>
      <c r="B31" s="82"/>
      <c r="C31" s="88">
        <v>0.76</v>
      </c>
      <c r="D31" s="88">
        <v>0.89</v>
      </c>
      <c r="E31" s="88">
        <v>-0.19</v>
      </c>
      <c r="F31" s="88">
        <v>0.69</v>
      </c>
      <c r="G31" s="88">
        <v>2.15</v>
      </c>
    </row>
    <row r="32" spans="1:7" x14ac:dyDescent="0.55000000000000004">
      <c r="A32" s="78">
        <v>2013</v>
      </c>
      <c r="B32" s="82"/>
      <c r="C32" s="88">
        <v>0.35</v>
      </c>
      <c r="D32" s="88">
        <v>2.29</v>
      </c>
      <c r="E32" s="88">
        <v>0.3</v>
      </c>
      <c r="F32" s="88">
        <v>-0.28000000000000003</v>
      </c>
      <c r="G32" s="88">
        <v>2.66</v>
      </c>
    </row>
    <row r="33" spans="1:7" x14ac:dyDescent="0.55000000000000004">
      <c r="A33" s="74">
        <v>2014</v>
      </c>
      <c r="B33" s="82"/>
      <c r="C33" s="88">
        <v>0.55000000000000004</v>
      </c>
      <c r="D33" s="88">
        <v>-0.25</v>
      </c>
      <c r="E33" s="88">
        <v>-0.12</v>
      </c>
      <c r="F33" s="88">
        <v>0.28999999999999998</v>
      </c>
      <c r="G33" s="88">
        <v>0.47</v>
      </c>
    </row>
    <row r="34" spans="1:7" x14ac:dyDescent="0.55000000000000004">
      <c r="A34" s="76">
        <v>2014</v>
      </c>
      <c r="B34" s="129" t="s">
        <v>32</v>
      </c>
      <c r="C34" s="88">
        <v>0.27</v>
      </c>
      <c r="D34" s="88">
        <v>1.5</v>
      </c>
      <c r="E34" s="88">
        <v>-0.28999999999999998</v>
      </c>
      <c r="F34" s="88">
        <v>0.25</v>
      </c>
      <c r="G34" s="88">
        <v>1.73</v>
      </c>
    </row>
    <row r="35" spans="1:7" x14ac:dyDescent="0.55000000000000004">
      <c r="A35" s="77">
        <v>2014</v>
      </c>
      <c r="B35" s="82"/>
      <c r="C35" s="114">
        <v>0.38</v>
      </c>
      <c r="D35" s="114">
        <v>-0.99</v>
      </c>
      <c r="E35" s="114">
        <v>-0.9</v>
      </c>
      <c r="F35" s="114">
        <v>0.65</v>
      </c>
      <c r="G35" s="114">
        <v>-0.86</v>
      </c>
    </row>
    <row r="36" spans="1:7" x14ac:dyDescent="0.55000000000000004">
      <c r="A36" s="78">
        <v>2014</v>
      </c>
      <c r="B36" s="82"/>
      <c r="C36" s="114">
        <v>0.5</v>
      </c>
      <c r="D36" s="114">
        <v>3.53</v>
      </c>
      <c r="E36" s="114">
        <v>-0.84</v>
      </c>
      <c r="F36" s="114">
        <v>0.37</v>
      </c>
      <c r="G36" s="114">
        <v>3.56</v>
      </c>
    </row>
    <row r="37" spans="1:7" x14ac:dyDescent="0.55000000000000004">
      <c r="A37" s="74">
        <v>2015</v>
      </c>
      <c r="B37" s="82"/>
      <c r="C37" s="114">
        <v>0.43</v>
      </c>
      <c r="D37" s="114">
        <v>0.14000000000000001</v>
      </c>
      <c r="E37" s="114">
        <v>-1.29</v>
      </c>
      <c r="F37" s="114">
        <v>0.79</v>
      </c>
      <c r="G37" s="114">
        <v>7.0000000000000007E-2</v>
      </c>
    </row>
    <row r="38" spans="1:7" x14ac:dyDescent="0.55000000000000004">
      <c r="A38" s="76">
        <v>2015</v>
      </c>
      <c r="B38" s="129" t="s">
        <v>33</v>
      </c>
      <c r="C38" s="114">
        <v>0.48</v>
      </c>
      <c r="D38" s="114">
        <v>-0.31</v>
      </c>
      <c r="E38" s="114">
        <v>-0.39</v>
      </c>
      <c r="F38" s="114">
        <v>0.6</v>
      </c>
      <c r="G38" s="114">
        <v>0.38</v>
      </c>
    </row>
    <row r="39" spans="1:7" x14ac:dyDescent="0.55000000000000004">
      <c r="A39" s="77">
        <v>2015</v>
      </c>
      <c r="B39" s="82"/>
      <c r="C39" s="114">
        <v>0.38</v>
      </c>
      <c r="D39" s="114">
        <v>0.56000000000000005</v>
      </c>
      <c r="E39" s="114">
        <v>0.15</v>
      </c>
      <c r="F39" s="114">
        <v>0.71</v>
      </c>
      <c r="G39" s="114">
        <v>1.81</v>
      </c>
    </row>
    <row r="40" spans="1:7" x14ac:dyDescent="0.55000000000000004">
      <c r="A40" s="78">
        <v>2015</v>
      </c>
      <c r="B40" s="82"/>
      <c r="C40" s="114">
        <v>1.51</v>
      </c>
      <c r="D40" s="114">
        <v>1.78</v>
      </c>
      <c r="E40" s="114">
        <v>0.12</v>
      </c>
      <c r="F40" s="114">
        <v>0.03</v>
      </c>
      <c r="G40" s="114">
        <v>3.43</v>
      </c>
    </row>
    <row r="41" spans="1:7" x14ac:dyDescent="0.55000000000000004">
      <c r="A41" s="74">
        <v>2016</v>
      </c>
      <c r="B41" s="131"/>
      <c r="C41" s="114">
        <v>0</v>
      </c>
      <c r="D41" s="114">
        <v>1.05</v>
      </c>
      <c r="E41" s="114">
        <v>0.22</v>
      </c>
      <c r="F41" s="114">
        <v>0.27</v>
      </c>
      <c r="G41" s="114">
        <v>2.1</v>
      </c>
    </row>
    <row r="42" spans="1:7" x14ac:dyDescent="0.55000000000000004">
      <c r="A42" s="76">
        <v>2016</v>
      </c>
      <c r="B42" s="129" t="s">
        <v>34</v>
      </c>
      <c r="C42" s="114">
        <v>0</v>
      </c>
      <c r="D42" s="114">
        <v>1.21</v>
      </c>
      <c r="E42" s="114">
        <v>0.16</v>
      </c>
      <c r="F42" s="114">
        <v>0.9</v>
      </c>
      <c r="G42" s="114">
        <v>2.61</v>
      </c>
    </row>
    <row r="43" spans="1:7" x14ac:dyDescent="0.55000000000000004">
      <c r="A43" s="77">
        <v>2016</v>
      </c>
      <c r="B43" s="129"/>
      <c r="C43" s="114">
        <v>0</v>
      </c>
      <c r="D43" s="114">
        <v>0.15</v>
      </c>
      <c r="E43" s="114">
        <v>0.03</v>
      </c>
      <c r="F43" s="114">
        <v>0.3</v>
      </c>
      <c r="G43" s="114">
        <v>0.72</v>
      </c>
    </row>
    <row r="44" spans="1:7" x14ac:dyDescent="0.55000000000000004">
      <c r="A44" s="78">
        <v>2016</v>
      </c>
      <c r="B44" s="129"/>
      <c r="C44" s="114">
        <v>0</v>
      </c>
      <c r="D44" s="114">
        <v>0.77</v>
      </c>
      <c r="E44" s="114">
        <v>0.15</v>
      </c>
      <c r="F44" s="114">
        <v>0.37</v>
      </c>
      <c r="G44" s="114">
        <v>3.67</v>
      </c>
    </row>
    <row r="45" spans="1:7" x14ac:dyDescent="0.55000000000000004">
      <c r="A45" s="74">
        <v>2017</v>
      </c>
      <c r="B45" s="82"/>
      <c r="C45" s="114">
        <v>0</v>
      </c>
      <c r="D45" s="114">
        <v>0.5</v>
      </c>
      <c r="E45" s="114">
        <v>-0.15</v>
      </c>
      <c r="F45" s="114">
        <v>0.6</v>
      </c>
      <c r="G45" s="114">
        <v>1.22</v>
      </c>
    </row>
    <row r="46" spans="1:7" x14ac:dyDescent="0.55000000000000004">
      <c r="A46" s="76">
        <v>2017</v>
      </c>
      <c r="B46" s="129" t="s">
        <v>35</v>
      </c>
      <c r="C46" s="114">
        <v>0</v>
      </c>
      <c r="D46" s="114">
        <v>0.61</v>
      </c>
      <c r="E46" s="114">
        <v>0.14000000000000001</v>
      </c>
      <c r="F46" s="114">
        <v>0.56999999999999995</v>
      </c>
      <c r="G46" s="114">
        <v>1.44</v>
      </c>
    </row>
    <row r="47" spans="1:7" x14ac:dyDescent="0.55000000000000004">
      <c r="A47" s="77">
        <v>2017</v>
      </c>
      <c r="B47" s="82"/>
      <c r="C47" s="114">
        <v>0</v>
      </c>
      <c r="D47" s="114">
        <v>0.2</v>
      </c>
      <c r="E47" s="114">
        <v>-0.33</v>
      </c>
      <c r="F47" s="114">
        <v>0.81</v>
      </c>
      <c r="G47" s="114">
        <v>1.02</v>
      </c>
    </row>
    <row r="48" spans="1:7" x14ac:dyDescent="0.55000000000000004">
      <c r="A48" s="78">
        <v>2017</v>
      </c>
      <c r="B48" s="82"/>
      <c r="C48" s="114">
        <v>0</v>
      </c>
      <c r="D48" s="114">
        <v>0.2</v>
      </c>
      <c r="E48" s="114">
        <v>0.09</v>
      </c>
      <c r="F48" s="114">
        <v>0.09</v>
      </c>
      <c r="G48" s="114">
        <v>0.65</v>
      </c>
    </row>
    <row r="49" spans="1:7" x14ac:dyDescent="0.55000000000000004">
      <c r="A49" s="74">
        <v>2018</v>
      </c>
      <c r="B49" s="82"/>
      <c r="C49" s="114">
        <v>0</v>
      </c>
      <c r="D49" s="114">
        <v>0.27</v>
      </c>
      <c r="E49" s="114">
        <v>0.12</v>
      </c>
      <c r="F49" s="114">
        <v>0.48</v>
      </c>
      <c r="G49" s="114">
        <v>1.02</v>
      </c>
    </row>
    <row r="50" spans="1:7" x14ac:dyDescent="0.55000000000000004">
      <c r="A50" s="76">
        <v>2018</v>
      </c>
      <c r="B50" s="129" t="s">
        <v>36</v>
      </c>
      <c r="C50" s="114">
        <v>0</v>
      </c>
      <c r="D50" s="114">
        <v>0.34</v>
      </c>
      <c r="E50" s="114">
        <v>-0.27</v>
      </c>
      <c r="F50" s="114">
        <v>0.56999999999999995</v>
      </c>
      <c r="G50" s="114">
        <v>0.87</v>
      </c>
    </row>
    <row r="51" spans="1:7" x14ac:dyDescent="0.55000000000000004">
      <c r="A51" s="77">
        <v>2018</v>
      </c>
      <c r="B51" s="82"/>
      <c r="C51" s="114">
        <v>0</v>
      </c>
      <c r="D51" s="114">
        <v>0.24</v>
      </c>
      <c r="E51" s="114">
        <v>0</v>
      </c>
      <c r="F51" s="114">
        <v>0.54</v>
      </c>
      <c r="G51" s="114">
        <v>1.06</v>
      </c>
    </row>
    <row r="52" spans="1:7" x14ac:dyDescent="0.55000000000000004">
      <c r="A52" s="151" t="s">
        <v>50</v>
      </c>
      <c r="B52" s="82"/>
      <c r="C52" s="114">
        <v>0</v>
      </c>
      <c r="D52" s="114">
        <v>0.61</v>
      </c>
      <c r="E52" s="114">
        <v>0.66</v>
      </c>
      <c r="F52" s="114">
        <v>0.41</v>
      </c>
      <c r="G52" s="114">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workbookViewId="0"/>
  </sheetViews>
  <sheetFormatPr defaultRowHeight="14.4" x14ac:dyDescent="0.55000000000000004"/>
  <cols>
    <col min="1" max="16384" width="8.83984375" style="65"/>
  </cols>
  <sheetData>
    <row r="1" spans="1:8" x14ac:dyDescent="0.55000000000000004">
      <c r="A1" s="17"/>
      <c r="B1" s="16" t="s">
        <v>73</v>
      </c>
      <c r="C1" s="17"/>
      <c r="D1" s="17"/>
      <c r="E1" s="17"/>
      <c r="F1" s="17"/>
      <c r="G1" s="17"/>
      <c r="H1" s="17"/>
    </row>
    <row r="2" spans="1:8" x14ac:dyDescent="0.55000000000000004">
      <c r="A2" s="17"/>
      <c r="B2" s="18" t="s">
        <v>74</v>
      </c>
      <c r="C2" s="17"/>
      <c r="D2" s="17"/>
      <c r="E2" s="17"/>
      <c r="F2" s="17"/>
      <c r="G2" s="17"/>
      <c r="H2" s="17"/>
    </row>
    <row r="3" spans="1:8" x14ac:dyDescent="0.55000000000000004">
      <c r="A3" s="17"/>
      <c r="B3" s="19" t="s">
        <v>75</v>
      </c>
      <c r="C3" s="17"/>
      <c r="D3" s="17"/>
      <c r="E3" s="17"/>
      <c r="F3" s="17"/>
      <c r="G3" s="17"/>
      <c r="H3" s="17"/>
    </row>
    <row r="4" spans="1:8" x14ac:dyDescent="0.55000000000000004">
      <c r="A4" s="17"/>
      <c r="B4" s="20" t="s">
        <v>76</v>
      </c>
      <c r="C4" s="17"/>
      <c r="D4" s="17"/>
      <c r="E4" s="17"/>
      <c r="F4" s="17"/>
      <c r="G4" s="17"/>
      <c r="H4" s="17"/>
    </row>
    <row r="5" spans="1:8" x14ac:dyDescent="0.55000000000000004">
      <c r="A5" s="17"/>
      <c r="B5" s="21"/>
      <c r="C5" s="17"/>
      <c r="D5" s="17"/>
      <c r="E5" s="17"/>
      <c r="F5" s="17"/>
      <c r="G5" s="17"/>
      <c r="H5" s="17"/>
    </row>
    <row r="6" spans="1:8" x14ac:dyDescent="0.55000000000000004">
      <c r="A6" s="17"/>
      <c r="B6" s="99" t="s">
        <v>77</v>
      </c>
      <c r="C6" s="17"/>
      <c r="D6" s="17"/>
      <c r="E6" s="17"/>
      <c r="F6" s="17"/>
      <c r="G6" s="17"/>
      <c r="H6" s="17"/>
    </row>
    <row r="7" spans="1:8" x14ac:dyDescent="0.55000000000000004">
      <c r="A7" s="17"/>
      <c r="B7" s="22" t="s">
        <v>78</v>
      </c>
      <c r="C7" s="17"/>
      <c r="D7" s="17"/>
      <c r="E7" s="17"/>
      <c r="F7" s="17"/>
      <c r="G7" s="17"/>
      <c r="H7" s="17"/>
    </row>
    <row r="8" spans="1:8" x14ac:dyDescent="0.55000000000000004">
      <c r="A8" s="17"/>
      <c r="B8" s="21" t="s">
        <v>41</v>
      </c>
      <c r="C8" s="17"/>
      <c r="D8" s="17"/>
      <c r="E8" s="17"/>
      <c r="F8" s="17"/>
      <c r="G8" s="17"/>
      <c r="H8" s="17"/>
    </row>
    <row r="9" spans="1:8" x14ac:dyDescent="0.55000000000000004">
      <c r="A9" s="17"/>
      <c r="B9" s="17"/>
      <c r="C9" s="17"/>
      <c r="D9" s="17"/>
      <c r="E9" s="17"/>
      <c r="F9" s="17"/>
      <c r="G9" s="17"/>
      <c r="H9" s="17"/>
    </row>
    <row r="10" spans="1:8" x14ac:dyDescent="0.55000000000000004">
      <c r="A10" s="17"/>
      <c r="B10" s="17"/>
      <c r="C10" s="17"/>
      <c r="D10" s="17"/>
      <c r="E10" s="17"/>
      <c r="F10" s="17"/>
      <c r="G10" s="17"/>
      <c r="H10" s="17"/>
    </row>
    <row r="11" spans="1:8" x14ac:dyDescent="0.55000000000000004">
      <c r="A11" s="17"/>
      <c r="B11" s="17"/>
      <c r="C11" s="17"/>
      <c r="D11" s="17"/>
      <c r="E11" s="17"/>
      <c r="F11" s="17"/>
      <c r="G11" s="17"/>
      <c r="H11" s="17"/>
    </row>
    <row r="12" spans="1:8" ht="57.6" x14ac:dyDescent="0.55000000000000004">
      <c r="A12" s="146"/>
      <c r="B12" s="23" t="s">
        <v>79</v>
      </c>
      <c r="C12" s="23" t="s">
        <v>80</v>
      </c>
      <c r="D12" s="23" t="s">
        <v>81</v>
      </c>
      <c r="E12" s="23" t="s">
        <v>82</v>
      </c>
      <c r="F12" s="23" t="s">
        <v>83</v>
      </c>
      <c r="G12" s="23" t="s">
        <v>84</v>
      </c>
      <c r="H12" s="146"/>
    </row>
    <row r="13" spans="1:8" x14ac:dyDescent="0.55000000000000004">
      <c r="A13" s="147">
        <v>36616</v>
      </c>
      <c r="B13" s="131" t="s">
        <v>18</v>
      </c>
      <c r="C13" s="82">
        <v>-18.75</v>
      </c>
      <c r="D13" s="82">
        <v>-1.48</v>
      </c>
      <c r="E13" s="82">
        <v>-6.28</v>
      </c>
      <c r="F13" s="82">
        <v>17.57</v>
      </c>
      <c r="G13" s="82">
        <v>-25.43</v>
      </c>
      <c r="H13" s="82">
        <v>-3.14</v>
      </c>
    </row>
    <row r="14" spans="1:8" x14ac:dyDescent="0.55000000000000004">
      <c r="A14" s="147">
        <v>36707</v>
      </c>
      <c r="B14" s="129" t="s">
        <v>18</v>
      </c>
      <c r="C14" s="82">
        <v>-40.99</v>
      </c>
      <c r="D14" s="82">
        <v>9.3699999999999992</v>
      </c>
      <c r="E14" s="82">
        <v>-48.01</v>
      </c>
      <c r="F14" s="82">
        <v>14.79</v>
      </c>
      <c r="G14" s="82">
        <v>-16.850000000000001</v>
      </c>
      <c r="H14" s="82">
        <v>-0.28999999999999998</v>
      </c>
    </row>
    <row r="15" spans="1:8" x14ac:dyDescent="0.55000000000000004">
      <c r="A15" s="147">
        <v>36799</v>
      </c>
      <c r="B15" s="129" t="s">
        <v>18</v>
      </c>
      <c r="C15" s="82">
        <v>-14.4</v>
      </c>
      <c r="D15" s="82">
        <v>4.38</v>
      </c>
      <c r="E15" s="82">
        <v>-22.78</v>
      </c>
      <c r="F15" s="82">
        <v>11.73</v>
      </c>
      <c r="G15" s="82">
        <v>-8.01</v>
      </c>
      <c r="H15" s="82">
        <v>0.28000000000000003</v>
      </c>
    </row>
    <row r="16" spans="1:8" x14ac:dyDescent="0.55000000000000004">
      <c r="A16" s="147">
        <v>36891</v>
      </c>
      <c r="B16" s="129" t="s">
        <v>18</v>
      </c>
      <c r="C16" s="82">
        <v>-10.119999999999999</v>
      </c>
      <c r="D16" s="82">
        <v>5.24</v>
      </c>
      <c r="E16" s="82">
        <v>-22.87</v>
      </c>
      <c r="F16" s="82">
        <v>5.8</v>
      </c>
      <c r="G16" s="82">
        <v>4.2699999999999996</v>
      </c>
      <c r="H16" s="82">
        <v>-2.5499999999999998</v>
      </c>
    </row>
    <row r="17" spans="1:8" x14ac:dyDescent="0.55000000000000004">
      <c r="A17" s="147">
        <v>36981</v>
      </c>
      <c r="B17" s="131" t="s">
        <v>19</v>
      </c>
      <c r="C17" s="82">
        <v>-13.06</v>
      </c>
      <c r="D17" s="82">
        <v>0.75</v>
      </c>
      <c r="E17" s="82">
        <v>-9.89</v>
      </c>
      <c r="F17" s="82">
        <v>4.29</v>
      </c>
      <c r="G17" s="82">
        <v>-7.99</v>
      </c>
      <c r="H17" s="82">
        <v>-0.22</v>
      </c>
    </row>
    <row r="18" spans="1:8" x14ac:dyDescent="0.55000000000000004">
      <c r="A18" s="147">
        <v>37072</v>
      </c>
      <c r="B18" s="129" t="s">
        <v>19</v>
      </c>
      <c r="C18" s="82">
        <v>18.7</v>
      </c>
      <c r="D18" s="82">
        <v>12.88</v>
      </c>
      <c r="E18" s="82">
        <v>-5.25</v>
      </c>
      <c r="F18" s="82">
        <v>-0.27</v>
      </c>
      <c r="G18" s="82">
        <v>16.13</v>
      </c>
      <c r="H18" s="82">
        <v>-4.78</v>
      </c>
    </row>
    <row r="19" spans="1:8" x14ac:dyDescent="0.55000000000000004">
      <c r="A19" s="147">
        <v>37164</v>
      </c>
      <c r="B19" s="129" t="s">
        <v>19</v>
      </c>
      <c r="C19" s="82">
        <v>-15.43</v>
      </c>
      <c r="D19" s="82">
        <v>-0.02</v>
      </c>
      <c r="E19" s="82">
        <v>-0.02</v>
      </c>
      <c r="F19" s="82">
        <v>-0.39</v>
      </c>
      <c r="G19" s="82">
        <v>-16.41</v>
      </c>
      <c r="H19" s="82">
        <v>1.42</v>
      </c>
    </row>
    <row r="20" spans="1:8" x14ac:dyDescent="0.55000000000000004">
      <c r="A20" s="147">
        <v>37256</v>
      </c>
      <c r="B20" s="129" t="s">
        <v>19</v>
      </c>
      <c r="C20" s="82">
        <v>-1.18</v>
      </c>
      <c r="D20" s="82">
        <v>3.19</v>
      </c>
      <c r="E20" s="82">
        <v>-41.29</v>
      </c>
      <c r="F20" s="82">
        <v>-9.65</v>
      </c>
      <c r="G20" s="82">
        <v>47.83</v>
      </c>
      <c r="H20" s="82">
        <v>-1.27</v>
      </c>
    </row>
    <row r="21" spans="1:8" x14ac:dyDescent="0.55000000000000004">
      <c r="A21" s="147">
        <v>37346</v>
      </c>
      <c r="B21" s="131" t="s">
        <v>20</v>
      </c>
      <c r="C21" s="82">
        <v>-15.01</v>
      </c>
      <c r="D21" s="82">
        <v>1.1100000000000001</v>
      </c>
      <c r="E21" s="82">
        <v>-0.17</v>
      </c>
      <c r="F21" s="82">
        <v>8.08</v>
      </c>
      <c r="G21" s="82">
        <v>-24.95</v>
      </c>
      <c r="H21" s="82">
        <v>0.93</v>
      </c>
    </row>
    <row r="22" spans="1:8" x14ac:dyDescent="0.55000000000000004">
      <c r="A22" s="147">
        <v>37437</v>
      </c>
      <c r="B22" s="129" t="s">
        <v>20</v>
      </c>
      <c r="C22" s="82">
        <v>-5.58</v>
      </c>
      <c r="D22" s="82">
        <v>3.24</v>
      </c>
      <c r="E22" s="82">
        <v>-32.4</v>
      </c>
      <c r="F22" s="82">
        <v>-0.93</v>
      </c>
      <c r="G22" s="82">
        <v>22.38</v>
      </c>
      <c r="H22" s="82">
        <v>2.14</v>
      </c>
    </row>
    <row r="23" spans="1:8" x14ac:dyDescent="0.55000000000000004">
      <c r="A23" s="147">
        <v>37529</v>
      </c>
      <c r="B23" s="129" t="s">
        <v>20</v>
      </c>
      <c r="C23" s="82">
        <v>15.18</v>
      </c>
      <c r="D23" s="82">
        <v>6.13</v>
      </c>
      <c r="E23" s="82">
        <v>-19.920000000000002</v>
      </c>
      <c r="F23" s="82">
        <v>7.15</v>
      </c>
      <c r="G23" s="82">
        <v>8.1999999999999993</v>
      </c>
      <c r="H23" s="82">
        <v>13.63</v>
      </c>
    </row>
    <row r="24" spans="1:8" x14ac:dyDescent="0.55000000000000004">
      <c r="A24" s="147">
        <v>37621</v>
      </c>
      <c r="B24" s="129" t="s">
        <v>20</v>
      </c>
      <c r="C24" s="82">
        <v>6.18</v>
      </c>
      <c r="D24" s="82">
        <v>11.45</v>
      </c>
      <c r="E24" s="82">
        <v>19.63</v>
      </c>
      <c r="F24" s="82">
        <v>4.95</v>
      </c>
      <c r="G24" s="82">
        <v>-18.79</v>
      </c>
      <c r="H24" s="82">
        <v>-11.06</v>
      </c>
    </row>
    <row r="25" spans="1:8" x14ac:dyDescent="0.55000000000000004">
      <c r="A25" s="147">
        <v>37711</v>
      </c>
      <c r="B25" s="131" t="s">
        <v>21</v>
      </c>
      <c r="C25" s="82">
        <v>4.32</v>
      </c>
      <c r="D25" s="82">
        <v>-2.46</v>
      </c>
      <c r="E25" s="82">
        <v>-24.19</v>
      </c>
      <c r="F25" s="82">
        <v>10.6</v>
      </c>
      <c r="G25" s="82">
        <v>20.13</v>
      </c>
      <c r="H25" s="82">
        <v>0.22</v>
      </c>
    </row>
    <row r="26" spans="1:8" x14ac:dyDescent="0.55000000000000004">
      <c r="A26" s="147">
        <v>37802</v>
      </c>
      <c r="B26" s="129" t="s">
        <v>21</v>
      </c>
      <c r="C26" s="82">
        <v>-13.43</v>
      </c>
      <c r="D26" s="82">
        <v>8.93</v>
      </c>
      <c r="E26" s="82">
        <v>-72.36</v>
      </c>
      <c r="F26" s="82">
        <v>6.59</v>
      </c>
      <c r="G26" s="82">
        <v>43.41</v>
      </c>
      <c r="H26" s="82">
        <v>0</v>
      </c>
    </row>
    <row r="27" spans="1:8" x14ac:dyDescent="0.55000000000000004">
      <c r="A27" s="147">
        <v>37894</v>
      </c>
      <c r="B27" s="129" t="s">
        <v>21</v>
      </c>
      <c r="C27" s="82">
        <v>-3.17</v>
      </c>
      <c r="D27" s="82">
        <v>4.29</v>
      </c>
      <c r="E27" s="82">
        <v>-83.44</v>
      </c>
      <c r="F27" s="82">
        <v>10.91</v>
      </c>
      <c r="G27" s="82">
        <v>55.52</v>
      </c>
      <c r="H27" s="82">
        <v>9.5500000000000007</v>
      </c>
    </row>
    <row r="28" spans="1:8" x14ac:dyDescent="0.55000000000000004">
      <c r="A28" s="147">
        <v>37986</v>
      </c>
      <c r="B28" s="129" t="s">
        <v>21</v>
      </c>
      <c r="C28" s="82">
        <v>4.5199999999999996</v>
      </c>
      <c r="D28" s="82">
        <v>-7.11</v>
      </c>
      <c r="E28" s="82">
        <v>-93.16</v>
      </c>
      <c r="F28" s="82">
        <v>15.85</v>
      </c>
      <c r="G28" s="82">
        <v>75.33</v>
      </c>
      <c r="H28" s="82">
        <v>13.6</v>
      </c>
    </row>
    <row r="29" spans="1:8" x14ac:dyDescent="0.55000000000000004">
      <c r="A29" s="147">
        <v>38077</v>
      </c>
      <c r="B29" s="131" t="s">
        <v>22</v>
      </c>
      <c r="C29" s="82">
        <v>3.72</v>
      </c>
      <c r="D29" s="82">
        <v>13.6</v>
      </c>
      <c r="E29" s="82">
        <v>-127.66</v>
      </c>
      <c r="F29" s="82">
        <v>40.25</v>
      </c>
      <c r="G29" s="82">
        <v>70.03</v>
      </c>
      <c r="H29" s="82">
        <v>7.5</v>
      </c>
    </row>
    <row r="30" spans="1:8" x14ac:dyDescent="0.55000000000000004">
      <c r="A30" s="147">
        <v>38168</v>
      </c>
      <c r="B30" s="129" t="s">
        <v>22</v>
      </c>
      <c r="C30" s="82">
        <v>-50.52</v>
      </c>
      <c r="D30" s="82">
        <v>15.06</v>
      </c>
      <c r="E30" s="82">
        <v>-72.11</v>
      </c>
      <c r="F30" s="82">
        <v>3.62</v>
      </c>
      <c r="G30" s="82">
        <v>0.06</v>
      </c>
      <c r="H30" s="82">
        <v>2.85</v>
      </c>
    </row>
    <row r="31" spans="1:8" x14ac:dyDescent="0.55000000000000004">
      <c r="A31" s="147">
        <v>38260</v>
      </c>
      <c r="B31" s="129" t="s">
        <v>22</v>
      </c>
      <c r="C31" s="82">
        <v>9.27</v>
      </c>
      <c r="D31" s="82">
        <v>85.28</v>
      </c>
      <c r="E31" s="82">
        <v>-145.54</v>
      </c>
      <c r="F31" s="82">
        <v>23.39</v>
      </c>
      <c r="G31" s="82">
        <v>42.87</v>
      </c>
      <c r="H31" s="82">
        <v>3.27</v>
      </c>
    </row>
    <row r="32" spans="1:8" x14ac:dyDescent="0.55000000000000004">
      <c r="A32" s="147">
        <v>38352</v>
      </c>
      <c r="B32" s="129" t="s">
        <v>22</v>
      </c>
      <c r="C32" s="82">
        <v>-80.31</v>
      </c>
      <c r="D32" s="82">
        <v>15.53</v>
      </c>
      <c r="E32" s="82">
        <v>-210.85</v>
      </c>
      <c r="F32" s="82">
        <v>23.65</v>
      </c>
      <c r="G32" s="82">
        <v>90.78</v>
      </c>
      <c r="H32" s="82">
        <v>0.59</v>
      </c>
    </row>
    <row r="33" spans="1:8" x14ac:dyDescent="0.55000000000000004">
      <c r="A33" s="147">
        <v>38442</v>
      </c>
      <c r="B33" s="131" t="s">
        <v>23</v>
      </c>
      <c r="C33" s="82">
        <v>-113.78</v>
      </c>
      <c r="D33" s="82">
        <v>21.96</v>
      </c>
      <c r="E33" s="82">
        <v>-211.01</v>
      </c>
      <c r="F33" s="82">
        <v>28.81</v>
      </c>
      <c r="G33" s="82">
        <v>50.07</v>
      </c>
      <c r="H33" s="82">
        <v>-3.61</v>
      </c>
    </row>
    <row r="34" spans="1:8" x14ac:dyDescent="0.55000000000000004">
      <c r="A34" s="147">
        <v>38533</v>
      </c>
      <c r="B34" s="131" t="s">
        <v>23</v>
      </c>
      <c r="C34" s="82">
        <v>8.36</v>
      </c>
      <c r="D34" s="82">
        <v>113.35</v>
      </c>
      <c r="E34" s="82">
        <v>-325.55</v>
      </c>
      <c r="F34" s="82">
        <v>30.04</v>
      </c>
      <c r="G34" s="82">
        <v>190.28</v>
      </c>
      <c r="H34" s="82">
        <v>0.24</v>
      </c>
    </row>
    <row r="35" spans="1:8" x14ac:dyDescent="0.55000000000000004">
      <c r="A35" s="147">
        <v>38625</v>
      </c>
      <c r="B35" s="131" t="s">
        <v>23</v>
      </c>
      <c r="C35" s="82">
        <v>-9.26</v>
      </c>
      <c r="D35" s="82">
        <v>81.88</v>
      </c>
      <c r="E35" s="82">
        <v>-171.71</v>
      </c>
      <c r="F35" s="82">
        <v>75.63</v>
      </c>
      <c r="G35" s="82">
        <v>-6.87</v>
      </c>
      <c r="H35" s="82">
        <v>11.8</v>
      </c>
    </row>
    <row r="36" spans="1:8" x14ac:dyDescent="0.55000000000000004">
      <c r="A36" s="147">
        <v>38717</v>
      </c>
      <c r="B36" s="131" t="s">
        <v>23</v>
      </c>
      <c r="C36" s="82">
        <v>-29.54</v>
      </c>
      <c r="D36" s="82">
        <v>35.33</v>
      </c>
      <c r="E36" s="82">
        <v>-259.72000000000003</v>
      </c>
      <c r="F36" s="82">
        <v>65.650000000000006</v>
      </c>
      <c r="G36" s="82">
        <v>132.91999999999999</v>
      </c>
      <c r="H36" s="82">
        <v>-3.72</v>
      </c>
    </row>
    <row r="37" spans="1:8" x14ac:dyDescent="0.55000000000000004">
      <c r="A37" s="147">
        <v>38807</v>
      </c>
      <c r="B37" s="129" t="s">
        <v>24</v>
      </c>
      <c r="C37" s="82">
        <v>-221.86</v>
      </c>
      <c r="D37" s="82">
        <v>-17.7</v>
      </c>
      <c r="E37" s="82">
        <v>-167.38</v>
      </c>
      <c r="F37" s="82">
        <v>81.72</v>
      </c>
      <c r="G37" s="82">
        <v>-122.18</v>
      </c>
      <c r="H37" s="82">
        <v>3.68</v>
      </c>
    </row>
    <row r="38" spans="1:8" x14ac:dyDescent="0.55000000000000004">
      <c r="A38" s="147">
        <v>38898</v>
      </c>
      <c r="B38" s="129" t="s">
        <v>24</v>
      </c>
      <c r="C38" s="82">
        <v>-232.66</v>
      </c>
      <c r="D38" s="82">
        <v>-13.83</v>
      </c>
      <c r="E38" s="82">
        <v>-227.13</v>
      </c>
      <c r="F38" s="82">
        <v>-43.85</v>
      </c>
      <c r="G38" s="82">
        <v>63.51</v>
      </c>
      <c r="H38" s="82">
        <v>-11.36</v>
      </c>
    </row>
    <row r="39" spans="1:8" x14ac:dyDescent="0.55000000000000004">
      <c r="A39" s="147">
        <v>38990</v>
      </c>
      <c r="B39" s="129" t="s">
        <v>24</v>
      </c>
      <c r="C39" s="82">
        <v>30.61</v>
      </c>
      <c r="D39" s="82">
        <v>89.84</v>
      </c>
      <c r="E39" s="82">
        <v>-163.09</v>
      </c>
      <c r="F39" s="82">
        <v>-8.25</v>
      </c>
      <c r="G39" s="82">
        <v>111.45</v>
      </c>
      <c r="H39" s="82">
        <v>0.66</v>
      </c>
    </row>
    <row r="40" spans="1:8" x14ac:dyDescent="0.55000000000000004">
      <c r="A40" s="147">
        <v>39082</v>
      </c>
      <c r="B40" s="129" t="s">
        <v>24</v>
      </c>
      <c r="C40" s="82">
        <v>17.940000000000001</v>
      </c>
      <c r="D40" s="82">
        <v>60.31</v>
      </c>
      <c r="E40" s="82">
        <v>-229.16</v>
      </c>
      <c r="F40" s="82">
        <v>-43.44</v>
      </c>
      <c r="G40" s="82">
        <v>137.77000000000001</v>
      </c>
      <c r="H40" s="82">
        <v>92.45</v>
      </c>
    </row>
    <row r="41" spans="1:8" x14ac:dyDescent="0.55000000000000004">
      <c r="A41" s="147">
        <v>39172</v>
      </c>
      <c r="B41" s="129" t="s">
        <v>25</v>
      </c>
      <c r="C41" s="82">
        <v>47.37</v>
      </c>
      <c r="D41" s="82">
        <v>94.97</v>
      </c>
      <c r="E41" s="82">
        <v>82.21</v>
      </c>
      <c r="F41" s="82">
        <v>137.52000000000001</v>
      </c>
      <c r="G41" s="82">
        <v>-267.24</v>
      </c>
      <c r="H41" s="82">
        <v>-0.08</v>
      </c>
    </row>
    <row r="42" spans="1:8" x14ac:dyDescent="0.55000000000000004">
      <c r="A42" s="147">
        <v>39263</v>
      </c>
      <c r="B42" s="129" t="s">
        <v>25</v>
      </c>
      <c r="C42" s="82">
        <v>-61.72</v>
      </c>
      <c r="D42" s="82">
        <v>64.099999999999994</v>
      </c>
      <c r="E42" s="82">
        <v>29.15</v>
      </c>
      <c r="F42" s="82">
        <v>98.85</v>
      </c>
      <c r="G42" s="82">
        <v>-251.36</v>
      </c>
      <c r="H42" s="82">
        <v>-2.46</v>
      </c>
    </row>
    <row r="43" spans="1:8" x14ac:dyDescent="0.55000000000000004">
      <c r="A43" s="147">
        <v>39355</v>
      </c>
      <c r="B43" s="129" t="s">
        <v>25</v>
      </c>
      <c r="C43" s="82">
        <v>-173.26</v>
      </c>
      <c r="D43" s="82">
        <v>-54.04</v>
      </c>
      <c r="E43" s="82">
        <v>296.33</v>
      </c>
      <c r="F43" s="82">
        <v>28.27</v>
      </c>
      <c r="G43" s="82">
        <v>-449.64</v>
      </c>
      <c r="H43" s="82">
        <v>5.81</v>
      </c>
    </row>
    <row r="44" spans="1:8" x14ac:dyDescent="0.55000000000000004">
      <c r="A44" s="147">
        <v>39447</v>
      </c>
      <c r="B44" s="129" t="s">
        <v>25</v>
      </c>
      <c r="C44" s="82">
        <v>-71.819999999999993</v>
      </c>
      <c r="D44" s="82">
        <v>110.27</v>
      </c>
      <c r="E44" s="82">
        <v>-109.99</v>
      </c>
      <c r="F44" s="82">
        <v>12.16</v>
      </c>
      <c r="G44" s="82">
        <v>-86.99</v>
      </c>
      <c r="H44" s="82">
        <v>2.73</v>
      </c>
    </row>
    <row r="45" spans="1:8" x14ac:dyDescent="0.55000000000000004">
      <c r="A45" s="147">
        <v>39538</v>
      </c>
      <c r="B45" s="131" t="s">
        <v>26</v>
      </c>
      <c r="C45" s="82">
        <v>-417.95</v>
      </c>
      <c r="D45" s="82">
        <v>-158.83000000000001</v>
      </c>
      <c r="E45" s="82">
        <v>-117.57</v>
      </c>
      <c r="F45" s="82">
        <v>-159.91999999999999</v>
      </c>
      <c r="G45" s="82">
        <v>12.27</v>
      </c>
      <c r="H45" s="82">
        <v>6.09</v>
      </c>
    </row>
    <row r="46" spans="1:8" x14ac:dyDescent="0.55000000000000004">
      <c r="A46" s="147">
        <v>39629</v>
      </c>
      <c r="B46" s="129" t="s">
        <v>26</v>
      </c>
      <c r="C46" s="82">
        <v>-178.76</v>
      </c>
      <c r="D46" s="82">
        <v>-70.8</v>
      </c>
      <c r="E46" s="82">
        <v>-191.75</v>
      </c>
      <c r="F46" s="82">
        <v>-4.3600000000000003</v>
      </c>
      <c r="G46" s="82">
        <v>110.71</v>
      </c>
      <c r="H46" s="82">
        <v>-22.56</v>
      </c>
    </row>
    <row r="47" spans="1:8" x14ac:dyDescent="0.55000000000000004">
      <c r="A47" s="147">
        <v>39721</v>
      </c>
      <c r="B47" s="129" t="s">
        <v>26</v>
      </c>
      <c r="C47" s="82">
        <v>-188.28</v>
      </c>
      <c r="D47" s="82">
        <v>20.28</v>
      </c>
      <c r="E47" s="82">
        <v>-118.16</v>
      </c>
      <c r="F47" s="82">
        <v>195.63</v>
      </c>
      <c r="G47" s="82">
        <v>-401.08</v>
      </c>
      <c r="H47" s="82">
        <v>115.06</v>
      </c>
    </row>
    <row r="48" spans="1:8" x14ac:dyDescent="0.55000000000000004">
      <c r="A48" s="147">
        <v>39813</v>
      </c>
      <c r="B48" s="129" t="s">
        <v>26</v>
      </c>
      <c r="C48" s="82">
        <v>-374.34</v>
      </c>
      <c r="D48" s="82">
        <v>-241.49</v>
      </c>
      <c r="E48" s="82">
        <v>-2.35</v>
      </c>
      <c r="F48" s="82">
        <v>-37.72</v>
      </c>
      <c r="G48" s="82">
        <v>-94.71</v>
      </c>
      <c r="H48" s="82">
        <v>1.93</v>
      </c>
    </row>
    <row r="49" spans="1:8" x14ac:dyDescent="0.55000000000000004">
      <c r="A49" s="147">
        <v>39903</v>
      </c>
      <c r="B49" s="131" t="s">
        <v>27</v>
      </c>
      <c r="C49" s="82">
        <v>-8.61</v>
      </c>
      <c r="D49" s="82">
        <v>10.74</v>
      </c>
      <c r="E49" s="82">
        <v>-89.85</v>
      </c>
      <c r="F49" s="82">
        <v>-12.07</v>
      </c>
      <c r="G49" s="82">
        <v>116.09</v>
      </c>
      <c r="H49" s="82">
        <v>-33.51</v>
      </c>
    </row>
    <row r="50" spans="1:8" x14ac:dyDescent="0.55000000000000004">
      <c r="A50" s="147">
        <v>39994</v>
      </c>
      <c r="B50" s="129" t="s">
        <v>27</v>
      </c>
      <c r="C50" s="82">
        <v>-75.069999999999993</v>
      </c>
      <c r="D50" s="82">
        <v>-152.04</v>
      </c>
      <c r="E50" s="82">
        <v>31.14</v>
      </c>
      <c r="F50" s="82">
        <v>2.52</v>
      </c>
      <c r="G50" s="82">
        <v>79.34</v>
      </c>
      <c r="H50" s="82">
        <v>-36.03</v>
      </c>
    </row>
    <row r="51" spans="1:8" x14ac:dyDescent="0.55000000000000004">
      <c r="A51" s="147">
        <v>40086</v>
      </c>
      <c r="B51" s="129" t="s">
        <v>27</v>
      </c>
      <c r="C51" s="82">
        <v>291.11</v>
      </c>
      <c r="D51" s="82">
        <v>104.81</v>
      </c>
      <c r="E51" s="82">
        <v>-40.340000000000003</v>
      </c>
      <c r="F51" s="82">
        <v>-1.08</v>
      </c>
      <c r="G51" s="82">
        <v>179.72</v>
      </c>
      <c r="H51" s="82">
        <v>48</v>
      </c>
    </row>
    <row r="52" spans="1:8" x14ac:dyDescent="0.55000000000000004">
      <c r="A52" s="147">
        <v>40178</v>
      </c>
      <c r="B52" s="129" t="s">
        <v>27</v>
      </c>
      <c r="C52" s="82">
        <v>414.63</v>
      </c>
      <c r="D52" s="82">
        <v>309.25</v>
      </c>
      <c r="E52" s="82">
        <v>-33.64</v>
      </c>
      <c r="F52" s="82">
        <v>-14.68</v>
      </c>
      <c r="G52" s="82">
        <v>103.76</v>
      </c>
      <c r="H52" s="82">
        <v>49.94</v>
      </c>
    </row>
    <row r="53" spans="1:8" x14ac:dyDescent="0.55000000000000004">
      <c r="A53" s="147">
        <v>40268</v>
      </c>
      <c r="B53" s="131" t="s">
        <v>28</v>
      </c>
      <c r="C53" s="82">
        <v>-87.58</v>
      </c>
      <c r="D53" s="82">
        <v>4.1399999999999997</v>
      </c>
      <c r="E53" s="82">
        <v>26.36</v>
      </c>
      <c r="F53" s="82">
        <v>-12.42</v>
      </c>
      <c r="G53" s="82">
        <v>-121.66</v>
      </c>
      <c r="H53" s="82">
        <v>16.010000000000002</v>
      </c>
    </row>
    <row r="54" spans="1:8" x14ac:dyDescent="0.55000000000000004">
      <c r="A54" s="147">
        <v>40359</v>
      </c>
      <c r="B54" s="129" t="s">
        <v>28</v>
      </c>
      <c r="C54" s="82">
        <v>164.07</v>
      </c>
      <c r="D54" s="82">
        <v>-56.79</v>
      </c>
      <c r="E54" s="82">
        <v>41.43</v>
      </c>
      <c r="F54" s="82">
        <v>-0.92</v>
      </c>
      <c r="G54" s="82">
        <v>80.260000000000005</v>
      </c>
      <c r="H54" s="82">
        <v>100.09</v>
      </c>
    </row>
    <row r="55" spans="1:8" x14ac:dyDescent="0.55000000000000004">
      <c r="A55" s="147">
        <v>40451</v>
      </c>
      <c r="B55" s="129" t="s">
        <v>28</v>
      </c>
      <c r="C55" s="82">
        <v>73.67</v>
      </c>
      <c r="D55" s="82">
        <v>-31.5</v>
      </c>
      <c r="E55" s="82">
        <v>33.61</v>
      </c>
      <c r="F55" s="82">
        <v>-34.799999999999997</v>
      </c>
      <c r="G55" s="82">
        <v>155.79</v>
      </c>
      <c r="H55" s="82">
        <v>-49.44</v>
      </c>
    </row>
    <row r="56" spans="1:8" x14ac:dyDescent="0.55000000000000004">
      <c r="A56" s="147">
        <v>40543</v>
      </c>
      <c r="B56" s="129" t="s">
        <v>28</v>
      </c>
      <c r="C56" s="82">
        <v>-212.77</v>
      </c>
      <c r="D56" s="82">
        <v>-235.27</v>
      </c>
      <c r="E56" s="82">
        <v>79.900000000000006</v>
      </c>
      <c r="F56" s="82">
        <v>-75.260000000000005</v>
      </c>
      <c r="G56" s="82">
        <v>-151.62</v>
      </c>
      <c r="H56" s="82">
        <v>169.47</v>
      </c>
    </row>
    <row r="57" spans="1:8" x14ac:dyDescent="0.55000000000000004">
      <c r="A57" s="147">
        <v>40633</v>
      </c>
      <c r="B57" s="131" t="s">
        <v>29</v>
      </c>
      <c r="C57" s="82">
        <v>71.08</v>
      </c>
      <c r="D57" s="82">
        <v>-41.56</v>
      </c>
      <c r="E57" s="82">
        <v>-19.64</v>
      </c>
      <c r="F57" s="82">
        <v>-5</v>
      </c>
      <c r="G57" s="82">
        <v>64.52</v>
      </c>
      <c r="H57" s="82">
        <v>72.75</v>
      </c>
    </row>
    <row r="58" spans="1:8" x14ac:dyDescent="0.55000000000000004">
      <c r="A58" s="147">
        <v>40724</v>
      </c>
      <c r="B58" s="129" t="s">
        <v>29</v>
      </c>
      <c r="C58" s="82">
        <v>110.43</v>
      </c>
      <c r="D58" s="82">
        <v>-12.12</v>
      </c>
      <c r="E58" s="82">
        <v>28.85</v>
      </c>
      <c r="F58" s="82">
        <v>1.93</v>
      </c>
      <c r="G58" s="82">
        <v>39.71</v>
      </c>
      <c r="H58" s="82">
        <v>52.06</v>
      </c>
    </row>
    <row r="59" spans="1:8" x14ac:dyDescent="0.55000000000000004">
      <c r="A59" s="147">
        <v>40816</v>
      </c>
      <c r="B59" s="129" t="s">
        <v>29</v>
      </c>
      <c r="C59" s="82">
        <v>-70.010000000000005</v>
      </c>
      <c r="D59" s="82">
        <v>-15.34</v>
      </c>
      <c r="E59" s="82">
        <v>67.98</v>
      </c>
      <c r="F59" s="82">
        <v>-7.13</v>
      </c>
      <c r="G59" s="82">
        <v>-210.75</v>
      </c>
      <c r="H59" s="82">
        <v>95.23</v>
      </c>
    </row>
    <row r="60" spans="1:8" x14ac:dyDescent="0.55000000000000004">
      <c r="A60" s="147">
        <v>40908</v>
      </c>
      <c r="B60" s="129" t="s">
        <v>29</v>
      </c>
      <c r="C60" s="82">
        <v>-28.15</v>
      </c>
      <c r="D60" s="82">
        <v>-57.35</v>
      </c>
      <c r="E60" s="82">
        <v>-74.34</v>
      </c>
      <c r="F60" s="82">
        <v>-0.43</v>
      </c>
      <c r="G60" s="82">
        <v>-6.5</v>
      </c>
      <c r="H60" s="82">
        <v>110.47</v>
      </c>
    </row>
    <row r="61" spans="1:8" x14ac:dyDescent="0.55000000000000004">
      <c r="A61" s="147">
        <v>40999</v>
      </c>
      <c r="B61" s="131" t="s">
        <v>30</v>
      </c>
      <c r="C61" s="82">
        <v>-75.959999999999994</v>
      </c>
      <c r="D61" s="82">
        <v>-277.64</v>
      </c>
      <c r="E61" s="82">
        <v>-89.51</v>
      </c>
      <c r="F61" s="82">
        <v>-5.67</v>
      </c>
      <c r="G61" s="82">
        <v>419.05</v>
      </c>
      <c r="H61" s="82">
        <v>-122.19</v>
      </c>
    </row>
    <row r="62" spans="1:8" x14ac:dyDescent="0.55000000000000004">
      <c r="A62" s="147">
        <v>41090</v>
      </c>
      <c r="B62" s="129" t="s">
        <v>30</v>
      </c>
      <c r="C62" s="82">
        <v>-63.18</v>
      </c>
      <c r="D62" s="82">
        <v>-28.78</v>
      </c>
      <c r="E62" s="82">
        <v>-63.8</v>
      </c>
      <c r="F62" s="82">
        <v>-0.73</v>
      </c>
      <c r="G62" s="82">
        <v>109.14</v>
      </c>
      <c r="H62" s="82">
        <v>-79.010000000000005</v>
      </c>
    </row>
    <row r="63" spans="1:8" x14ac:dyDescent="0.55000000000000004">
      <c r="A63" s="147">
        <v>41182</v>
      </c>
      <c r="B63" s="129" t="s">
        <v>30</v>
      </c>
      <c r="C63" s="82">
        <v>73.03</v>
      </c>
      <c r="D63" s="82">
        <v>-4.4800000000000004</v>
      </c>
      <c r="E63" s="82">
        <v>-12.95</v>
      </c>
      <c r="F63" s="82">
        <v>8.1999999999999993</v>
      </c>
      <c r="G63" s="82">
        <v>408.08</v>
      </c>
      <c r="H63" s="82">
        <v>-325.82</v>
      </c>
    </row>
    <row r="64" spans="1:8" x14ac:dyDescent="0.55000000000000004">
      <c r="A64" s="147">
        <v>41274</v>
      </c>
      <c r="B64" s="129" t="s">
        <v>30</v>
      </c>
      <c r="C64" s="82">
        <v>-25.05</v>
      </c>
      <c r="D64" s="82">
        <v>-218.3</v>
      </c>
      <c r="E64" s="82">
        <v>116.91</v>
      </c>
      <c r="F64" s="82">
        <v>-12.24</v>
      </c>
      <c r="G64" s="82">
        <v>105.01</v>
      </c>
      <c r="H64" s="82">
        <v>-16.440000000000001</v>
      </c>
    </row>
    <row r="65" spans="1:8" x14ac:dyDescent="0.55000000000000004">
      <c r="A65" s="147">
        <v>41364</v>
      </c>
      <c r="B65" s="131" t="s">
        <v>31</v>
      </c>
      <c r="C65" s="82">
        <v>68.92</v>
      </c>
      <c r="D65" s="82">
        <v>-11.21</v>
      </c>
      <c r="E65" s="82">
        <v>25.18</v>
      </c>
      <c r="F65" s="82">
        <v>5.21</v>
      </c>
      <c r="G65" s="82">
        <v>59.03</v>
      </c>
      <c r="H65" s="82">
        <v>-9.2899999999999991</v>
      </c>
    </row>
    <row r="66" spans="1:8" x14ac:dyDescent="0.55000000000000004">
      <c r="A66" s="147">
        <v>41455</v>
      </c>
      <c r="B66" s="129" t="s">
        <v>31</v>
      </c>
      <c r="C66" s="82">
        <v>25.32</v>
      </c>
      <c r="D66" s="82">
        <v>22.98</v>
      </c>
      <c r="E66" s="82">
        <v>52.69</v>
      </c>
      <c r="F66" s="82">
        <v>-2.42</v>
      </c>
      <c r="G66" s="82">
        <v>-33.61</v>
      </c>
      <c r="H66" s="82">
        <v>-14.31</v>
      </c>
    </row>
    <row r="67" spans="1:8" x14ac:dyDescent="0.55000000000000004">
      <c r="A67" s="147">
        <v>41547</v>
      </c>
      <c r="B67" s="129" t="s">
        <v>31</v>
      </c>
      <c r="C67" s="82">
        <v>57.27</v>
      </c>
      <c r="D67" s="82">
        <v>-4.82</v>
      </c>
      <c r="E67" s="82">
        <v>28.63</v>
      </c>
      <c r="F67" s="82">
        <v>-2.48</v>
      </c>
      <c r="G67" s="82">
        <v>42.59</v>
      </c>
      <c r="H67" s="82">
        <v>-6.64</v>
      </c>
    </row>
    <row r="68" spans="1:8" x14ac:dyDescent="0.55000000000000004">
      <c r="A68" s="147">
        <v>41639</v>
      </c>
      <c r="B68" s="129" t="s">
        <v>31</v>
      </c>
      <c r="C68" s="82">
        <v>-5.1100000000000003</v>
      </c>
      <c r="D68" s="82">
        <v>-0.97</v>
      </c>
      <c r="E68" s="82">
        <v>27.62</v>
      </c>
      <c r="F68" s="82">
        <v>0.01</v>
      </c>
      <c r="G68" s="82">
        <v>-63.15</v>
      </c>
      <c r="H68" s="82">
        <v>31.38</v>
      </c>
    </row>
    <row r="69" spans="1:8" x14ac:dyDescent="0.55000000000000004">
      <c r="A69" s="147">
        <v>41729</v>
      </c>
      <c r="B69" s="131" t="s">
        <v>32</v>
      </c>
      <c r="C69" s="82">
        <v>-34.06</v>
      </c>
      <c r="D69" s="82">
        <v>4.07</v>
      </c>
      <c r="E69" s="82">
        <v>38.409999999999997</v>
      </c>
      <c r="F69" s="82">
        <v>-8.1</v>
      </c>
      <c r="G69" s="82">
        <v>-58.39</v>
      </c>
      <c r="H69" s="82">
        <v>-10.050000000000001</v>
      </c>
    </row>
    <row r="70" spans="1:8" x14ac:dyDescent="0.55000000000000004">
      <c r="A70" s="147">
        <v>41820</v>
      </c>
      <c r="B70" s="129" t="s">
        <v>32</v>
      </c>
      <c r="C70" s="82">
        <v>40.630000000000003</v>
      </c>
      <c r="D70" s="82">
        <v>-23.16</v>
      </c>
      <c r="E70" s="82">
        <v>11.05</v>
      </c>
      <c r="F70" s="82">
        <v>-2.09</v>
      </c>
      <c r="G70" s="82">
        <v>43.05</v>
      </c>
      <c r="H70" s="82">
        <v>11.78</v>
      </c>
    </row>
    <row r="71" spans="1:8" x14ac:dyDescent="0.55000000000000004">
      <c r="A71" s="147">
        <v>41912</v>
      </c>
      <c r="B71" s="129" t="s">
        <v>32</v>
      </c>
      <c r="C71" s="82">
        <v>-4.09</v>
      </c>
      <c r="D71" s="82">
        <v>-80.599999999999994</v>
      </c>
      <c r="E71" s="82">
        <v>-116.47</v>
      </c>
      <c r="F71" s="82">
        <v>4.8099999999999996</v>
      </c>
      <c r="G71" s="82">
        <v>131.46</v>
      </c>
      <c r="H71" s="82">
        <v>56.7</v>
      </c>
    </row>
    <row r="72" spans="1:8" x14ac:dyDescent="0.55000000000000004">
      <c r="A72" s="147">
        <v>42004</v>
      </c>
      <c r="B72" s="129" t="s">
        <v>32</v>
      </c>
      <c r="C72" s="82">
        <v>69.92</v>
      </c>
      <c r="D72" s="82">
        <v>14.09</v>
      </c>
      <c r="E72" s="82">
        <v>-73.72</v>
      </c>
      <c r="F72" s="82">
        <v>9.7100000000000009</v>
      </c>
      <c r="G72" s="82">
        <v>142.85</v>
      </c>
      <c r="H72" s="82">
        <v>-23.01</v>
      </c>
    </row>
    <row r="73" spans="1:8" x14ac:dyDescent="0.55000000000000004">
      <c r="A73" s="147">
        <v>42094</v>
      </c>
      <c r="B73" s="131" t="s">
        <v>33</v>
      </c>
      <c r="C73" s="82">
        <v>-21</v>
      </c>
      <c r="D73" s="82">
        <v>-127.56</v>
      </c>
      <c r="E73" s="82">
        <v>-47.87</v>
      </c>
      <c r="F73" s="82">
        <v>-4.5</v>
      </c>
      <c r="G73" s="82">
        <v>118.47</v>
      </c>
      <c r="H73" s="82">
        <v>40.47</v>
      </c>
    </row>
    <row r="74" spans="1:8" x14ac:dyDescent="0.55000000000000004">
      <c r="A74" s="147">
        <v>42185</v>
      </c>
      <c r="B74" s="129" t="s">
        <v>33</v>
      </c>
      <c r="C74" s="82">
        <v>59.37</v>
      </c>
      <c r="D74" s="82">
        <v>52.32</v>
      </c>
      <c r="E74" s="82">
        <v>-9.36</v>
      </c>
      <c r="F74" s="82">
        <v>24.06</v>
      </c>
      <c r="G74" s="82">
        <v>-34.97</v>
      </c>
      <c r="H74" s="82">
        <v>27.31</v>
      </c>
    </row>
    <row r="75" spans="1:8" x14ac:dyDescent="0.55000000000000004">
      <c r="A75" s="147">
        <v>42277</v>
      </c>
      <c r="B75" s="129" t="s">
        <v>33</v>
      </c>
      <c r="C75" s="82">
        <v>56.64</v>
      </c>
      <c r="D75" s="82">
        <v>-1.55</v>
      </c>
      <c r="E75" s="82">
        <v>-87.07</v>
      </c>
      <c r="F75" s="82">
        <v>21.65</v>
      </c>
      <c r="G75" s="82">
        <v>115.09</v>
      </c>
      <c r="H75" s="82">
        <v>8.52</v>
      </c>
    </row>
    <row r="76" spans="1:8" x14ac:dyDescent="0.55000000000000004">
      <c r="A76" s="147">
        <v>42369</v>
      </c>
      <c r="B76" s="129" t="s">
        <v>33</v>
      </c>
      <c r="C76" s="82">
        <v>21.92</v>
      </c>
      <c r="D76" s="82">
        <v>-15.46</v>
      </c>
      <c r="E76" s="82">
        <v>599.46</v>
      </c>
      <c r="F76" s="82">
        <v>11.55</v>
      </c>
      <c r="G76" s="82">
        <v>-640.84</v>
      </c>
      <c r="H76" s="82">
        <v>67.209999999999994</v>
      </c>
    </row>
    <row r="77" spans="1:8" x14ac:dyDescent="0.55000000000000004">
      <c r="A77" s="147">
        <v>42460</v>
      </c>
      <c r="B77" s="131" t="s">
        <v>34</v>
      </c>
      <c r="C77" s="82">
        <v>-25.88</v>
      </c>
      <c r="D77" s="82">
        <v>-41.23</v>
      </c>
      <c r="E77" s="82">
        <v>52.3</v>
      </c>
      <c r="F77" s="82">
        <v>18.68</v>
      </c>
      <c r="G77" s="82">
        <v>-153.58000000000001</v>
      </c>
      <c r="H77" s="82">
        <v>97.95</v>
      </c>
    </row>
    <row r="78" spans="1:8" x14ac:dyDescent="0.55000000000000004">
      <c r="A78" s="147">
        <v>42551</v>
      </c>
      <c r="B78" s="129" t="s">
        <v>34</v>
      </c>
      <c r="C78" s="82">
        <v>75.47</v>
      </c>
      <c r="D78" s="82">
        <v>58.39</v>
      </c>
      <c r="E78" s="82">
        <v>91.98</v>
      </c>
      <c r="F78" s="82">
        <v>35.950000000000003</v>
      </c>
      <c r="G78" s="82">
        <v>-85.21</v>
      </c>
      <c r="H78" s="82">
        <v>-25.64</v>
      </c>
    </row>
    <row r="79" spans="1:8" x14ac:dyDescent="0.55000000000000004">
      <c r="A79" s="147">
        <v>42643</v>
      </c>
      <c r="B79" s="129" t="s">
        <v>34</v>
      </c>
      <c r="C79" s="82">
        <v>70.17</v>
      </c>
      <c r="D79" s="82">
        <v>-68.45</v>
      </c>
      <c r="E79" s="82">
        <v>-57.92</v>
      </c>
      <c r="F79" s="82">
        <v>27.29</v>
      </c>
      <c r="G79" s="82">
        <v>53.61</v>
      </c>
      <c r="H79" s="82">
        <v>115.65</v>
      </c>
    </row>
    <row r="80" spans="1:8" x14ac:dyDescent="0.55000000000000004">
      <c r="A80" s="147">
        <v>42735</v>
      </c>
      <c r="B80" s="129" t="s">
        <v>34</v>
      </c>
      <c r="C80" s="82">
        <v>99.66</v>
      </c>
      <c r="D80" s="82">
        <v>-35.729999999999997</v>
      </c>
      <c r="E80" s="82">
        <v>3.8</v>
      </c>
      <c r="F80" s="82">
        <v>58.74</v>
      </c>
      <c r="G80" s="82">
        <v>-27.86</v>
      </c>
      <c r="H80" s="82">
        <v>100.71</v>
      </c>
    </row>
    <row r="81" spans="1:8" x14ac:dyDescent="0.55000000000000004">
      <c r="A81" s="147">
        <v>42825</v>
      </c>
      <c r="B81" s="131" t="s">
        <v>35</v>
      </c>
      <c r="C81" s="82">
        <v>-14.94</v>
      </c>
      <c r="D81" s="82">
        <v>-6.98</v>
      </c>
      <c r="E81" s="82">
        <v>41.99</v>
      </c>
      <c r="F81" s="82">
        <v>-5.5</v>
      </c>
      <c r="G81" s="82">
        <v>-42.82</v>
      </c>
      <c r="H81" s="82">
        <v>-1.64</v>
      </c>
    </row>
    <row r="82" spans="1:8" x14ac:dyDescent="0.55000000000000004">
      <c r="A82" s="147">
        <v>42916</v>
      </c>
      <c r="B82" s="129" t="s">
        <v>35</v>
      </c>
      <c r="C82" s="82">
        <v>8.17</v>
      </c>
      <c r="D82" s="82">
        <v>33.72</v>
      </c>
      <c r="E82" s="82">
        <v>158.88999999999999</v>
      </c>
      <c r="F82" s="82">
        <v>-0.56000000000000005</v>
      </c>
      <c r="G82" s="82">
        <v>-76.19</v>
      </c>
      <c r="H82" s="82">
        <v>-107.7</v>
      </c>
    </row>
    <row r="83" spans="1:8" x14ac:dyDescent="0.55000000000000004">
      <c r="A83" s="147">
        <v>43008</v>
      </c>
      <c r="B83" s="129" t="s">
        <v>35</v>
      </c>
      <c r="C83" s="82">
        <v>78.59</v>
      </c>
      <c r="D83" s="82">
        <v>-26.64</v>
      </c>
      <c r="E83" s="82">
        <v>22.21</v>
      </c>
      <c r="F83" s="82">
        <v>29.19</v>
      </c>
      <c r="G83" s="82">
        <v>32.020000000000003</v>
      </c>
      <c r="H83" s="82">
        <v>21.81</v>
      </c>
    </row>
    <row r="84" spans="1:8" x14ac:dyDescent="0.55000000000000004">
      <c r="A84" s="147">
        <v>43100</v>
      </c>
      <c r="B84" s="129" t="s">
        <v>35</v>
      </c>
      <c r="C84" s="82">
        <v>-17.04</v>
      </c>
      <c r="D84" s="82">
        <v>-17.84</v>
      </c>
      <c r="E84" s="82">
        <v>2.87</v>
      </c>
      <c r="F84" s="82">
        <v>19.64</v>
      </c>
      <c r="G84" s="82">
        <v>-23.05</v>
      </c>
      <c r="H84" s="82">
        <v>1.33</v>
      </c>
    </row>
    <row r="85" spans="1:8" x14ac:dyDescent="0.55000000000000004">
      <c r="A85" s="147">
        <v>43190</v>
      </c>
      <c r="B85" s="131" t="s">
        <v>36</v>
      </c>
      <c r="C85" s="82">
        <v>61.13</v>
      </c>
      <c r="D85" s="82">
        <v>24.26</v>
      </c>
      <c r="E85" s="82">
        <v>-17.309999999999999</v>
      </c>
      <c r="F85" s="82">
        <v>-6.28</v>
      </c>
      <c r="G85" s="82">
        <v>70.05</v>
      </c>
      <c r="H85" s="82">
        <v>-9.59</v>
      </c>
    </row>
    <row r="86" spans="1:8" x14ac:dyDescent="0.55000000000000004">
      <c r="A86" s="147">
        <v>43281</v>
      </c>
      <c r="B86" s="129" t="s">
        <v>36</v>
      </c>
      <c r="C86" s="82">
        <v>-17.510000000000002</v>
      </c>
      <c r="D86" s="82">
        <v>-19.38</v>
      </c>
      <c r="E86" s="82">
        <v>7.95</v>
      </c>
      <c r="F86" s="82">
        <v>-5.84</v>
      </c>
      <c r="G86" s="82">
        <v>-4.54</v>
      </c>
      <c r="H86" s="82">
        <v>4.3099999999999996</v>
      </c>
    </row>
    <row r="87" spans="1:8" x14ac:dyDescent="0.55000000000000004">
      <c r="A87" s="147">
        <v>43373</v>
      </c>
      <c r="B87" s="129" t="s">
        <v>36</v>
      </c>
      <c r="C87" s="82">
        <v>92.04</v>
      </c>
      <c r="D87" s="82">
        <v>46.38</v>
      </c>
      <c r="E87" s="82">
        <v>33.93</v>
      </c>
      <c r="F87" s="82">
        <v>-7.88</v>
      </c>
      <c r="G87" s="82">
        <v>19.2</v>
      </c>
      <c r="H87" s="82">
        <v>0.41</v>
      </c>
    </row>
    <row r="88" spans="1:8" x14ac:dyDescent="0.55000000000000004">
      <c r="A88" s="147">
        <v>43465</v>
      </c>
      <c r="B88" s="129" t="s">
        <v>36</v>
      </c>
      <c r="C88" s="82">
        <v>40.630000000000003</v>
      </c>
      <c r="D88" s="82">
        <v>-0.26</v>
      </c>
      <c r="E88" s="82">
        <v>46.74</v>
      </c>
      <c r="F88" s="82">
        <v>56.58</v>
      </c>
      <c r="G88" s="82">
        <v>-72.52</v>
      </c>
      <c r="H88" s="82">
        <v>10.09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heetViews>
  <sheetFormatPr defaultRowHeight="14.4" x14ac:dyDescent="0.55000000000000004"/>
  <cols>
    <col min="1" max="16384" width="8.83984375" style="65"/>
  </cols>
  <sheetData>
    <row r="1" spans="1:9" x14ac:dyDescent="0.55000000000000004">
      <c r="A1" s="137"/>
      <c r="B1" s="24" t="s">
        <v>0</v>
      </c>
      <c r="C1" s="137"/>
      <c r="D1" s="137"/>
      <c r="E1" s="137"/>
      <c r="F1" s="137"/>
      <c r="G1" s="137"/>
      <c r="H1" s="137"/>
      <c r="I1" s="137"/>
    </row>
    <row r="2" spans="1:9" x14ac:dyDescent="0.55000000000000004">
      <c r="A2" s="137"/>
      <c r="B2" s="24" t="s">
        <v>1</v>
      </c>
      <c r="C2" s="137"/>
      <c r="D2" s="137"/>
      <c r="E2" s="137"/>
      <c r="F2" s="137"/>
      <c r="G2" s="137"/>
      <c r="H2" s="137"/>
      <c r="I2" s="137"/>
    </row>
    <row r="3" spans="1:9" x14ac:dyDescent="0.55000000000000004">
      <c r="A3" s="137"/>
      <c r="B3" s="24" t="s">
        <v>86</v>
      </c>
      <c r="C3" s="137"/>
      <c r="D3" s="137"/>
      <c r="E3" s="137"/>
      <c r="F3" s="137"/>
      <c r="G3" s="137"/>
      <c r="H3" s="137"/>
      <c r="I3" s="137"/>
    </row>
    <row r="4" spans="1:9" x14ac:dyDescent="0.55000000000000004">
      <c r="A4" s="138"/>
      <c r="B4" s="139" t="s">
        <v>87</v>
      </c>
      <c r="C4" s="140"/>
      <c r="D4" s="137"/>
      <c r="E4" s="137"/>
      <c r="F4" s="137"/>
      <c r="G4" s="137"/>
      <c r="H4" s="137"/>
      <c r="I4" s="137"/>
    </row>
    <row r="5" spans="1:9" x14ac:dyDescent="0.55000000000000004">
      <c r="A5" s="138"/>
      <c r="B5" s="139"/>
      <c r="C5" s="140"/>
      <c r="D5" s="137"/>
      <c r="E5" s="137"/>
      <c r="F5" s="137"/>
      <c r="G5" s="137"/>
      <c r="H5" s="137"/>
      <c r="I5" s="137"/>
    </row>
    <row r="6" spans="1:9" x14ac:dyDescent="0.55000000000000004">
      <c r="A6" s="138"/>
      <c r="B6" s="139" t="s">
        <v>88</v>
      </c>
      <c r="C6" s="140"/>
      <c r="D6" s="137"/>
      <c r="E6" s="137"/>
      <c r="F6" s="137"/>
      <c r="G6" s="137"/>
      <c r="H6" s="137"/>
      <c r="I6" s="137"/>
    </row>
    <row r="7" spans="1:9" x14ac:dyDescent="0.55000000000000004">
      <c r="A7" s="138"/>
      <c r="B7" s="139" t="s">
        <v>375</v>
      </c>
      <c r="C7" s="140"/>
      <c r="D7" s="137"/>
      <c r="E7" s="137"/>
      <c r="F7" s="137"/>
      <c r="G7" s="137"/>
      <c r="H7" s="137"/>
      <c r="I7" s="137"/>
    </row>
    <row r="8" spans="1:9" x14ac:dyDescent="0.55000000000000004">
      <c r="A8" s="138"/>
      <c r="B8" s="139" t="s">
        <v>41</v>
      </c>
      <c r="C8" s="140"/>
      <c r="D8" s="137"/>
      <c r="E8" s="137"/>
      <c r="F8" s="137"/>
      <c r="G8" s="137"/>
      <c r="H8" s="137"/>
      <c r="I8" s="137"/>
    </row>
    <row r="9" spans="1:9" x14ac:dyDescent="0.55000000000000004">
      <c r="A9" s="138"/>
      <c r="B9" s="139" t="s">
        <v>41</v>
      </c>
      <c r="C9" s="140"/>
      <c r="D9" s="137"/>
      <c r="E9" s="137"/>
      <c r="F9" s="137"/>
      <c r="G9" s="137"/>
      <c r="H9" s="137"/>
      <c r="I9" s="137"/>
    </row>
    <row r="10" spans="1:9" x14ac:dyDescent="0.55000000000000004">
      <c r="A10" s="138"/>
      <c r="B10" s="140"/>
      <c r="C10" s="140"/>
      <c r="D10" s="137"/>
      <c r="E10" s="137"/>
      <c r="F10" s="137"/>
      <c r="G10" s="137"/>
      <c r="H10" s="137"/>
      <c r="I10" s="137"/>
    </row>
    <row r="11" spans="1:9" x14ac:dyDescent="0.55000000000000004">
      <c r="A11" s="137"/>
      <c r="B11" s="137"/>
      <c r="C11" s="137"/>
      <c r="D11" s="137"/>
      <c r="E11" s="137"/>
      <c r="F11" s="137"/>
      <c r="G11" s="137"/>
      <c r="H11" s="137"/>
      <c r="I11" s="137"/>
    </row>
    <row r="12" spans="1:9" ht="100.8" x14ac:dyDescent="0.55000000000000004">
      <c r="A12" s="141"/>
      <c r="B12" s="141"/>
      <c r="C12" s="141" t="s">
        <v>89</v>
      </c>
      <c r="D12" s="141" t="s">
        <v>90</v>
      </c>
      <c r="E12" s="141" t="s">
        <v>91</v>
      </c>
      <c r="F12" s="141" t="s">
        <v>92</v>
      </c>
      <c r="G12" s="141" t="s">
        <v>93</v>
      </c>
      <c r="H12" s="141" t="s">
        <v>94</v>
      </c>
      <c r="I12" s="141"/>
    </row>
    <row r="13" spans="1:9" x14ac:dyDescent="0.55000000000000004">
      <c r="A13" s="142">
        <v>42005</v>
      </c>
      <c r="B13" s="143"/>
      <c r="C13" s="144">
        <v>0.02</v>
      </c>
      <c r="D13" s="144">
        <v>0</v>
      </c>
      <c r="E13" s="144">
        <v>0</v>
      </c>
      <c r="F13" s="144">
        <v>2.63</v>
      </c>
      <c r="G13" s="144">
        <v>-0.03</v>
      </c>
      <c r="H13" s="144">
        <v>2.61</v>
      </c>
      <c r="I13" s="144"/>
    </row>
    <row r="14" spans="1:9" x14ac:dyDescent="0.55000000000000004">
      <c r="A14" s="142">
        <v>42036</v>
      </c>
      <c r="B14" s="143"/>
      <c r="C14" s="144">
        <v>0</v>
      </c>
      <c r="D14" s="144">
        <v>0</v>
      </c>
      <c r="E14" s="144">
        <v>0.01</v>
      </c>
      <c r="F14" s="144">
        <v>0.83</v>
      </c>
      <c r="G14" s="144">
        <v>-0.11</v>
      </c>
      <c r="H14" s="144">
        <v>3.34</v>
      </c>
      <c r="I14" s="144"/>
    </row>
    <row r="15" spans="1:9" x14ac:dyDescent="0.55000000000000004">
      <c r="A15" s="142">
        <v>42064</v>
      </c>
      <c r="B15" s="143"/>
      <c r="C15" s="144">
        <v>0</v>
      </c>
      <c r="D15" s="144">
        <v>0</v>
      </c>
      <c r="E15" s="144">
        <v>0</v>
      </c>
      <c r="F15" s="144">
        <v>1.1299999999999999</v>
      </c>
      <c r="G15" s="144">
        <v>-0.05</v>
      </c>
      <c r="H15" s="144">
        <v>4.42</v>
      </c>
      <c r="I15" s="144"/>
    </row>
    <row r="16" spans="1:9" x14ac:dyDescent="0.55000000000000004">
      <c r="A16" s="142">
        <v>42095</v>
      </c>
      <c r="B16" s="143"/>
      <c r="C16" s="144">
        <v>0.08</v>
      </c>
      <c r="D16" s="144">
        <v>0</v>
      </c>
      <c r="E16" s="144">
        <v>0</v>
      </c>
      <c r="F16" s="144">
        <v>0.27</v>
      </c>
      <c r="G16" s="144">
        <v>0</v>
      </c>
      <c r="H16" s="144">
        <v>4.7699999999999996</v>
      </c>
      <c r="I16" s="144"/>
    </row>
    <row r="17" spans="1:9" x14ac:dyDescent="0.55000000000000004">
      <c r="A17" s="142">
        <v>42125</v>
      </c>
      <c r="B17" s="143"/>
      <c r="C17" s="144">
        <v>0</v>
      </c>
      <c r="D17" s="144">
        <v>0</v>
      </c>
      <c r="E17" s="144">
        <v>0.22</v>
      </c>
      <c r="F17" s="144">
        <v>1.1499999999999999</v>
      </c>
      <c r="G17" s="144">
        <v>-0.01</v>
      </c>
      <c r="H17" s="144">
        <v>6.12</v>
      </c>
      <c r="I17" s="144"/>
    </row>
    <row r="18" spans="1:9" x14ac:dyDescent="0.55000000000000004">
      <c r="A18" s="142">
        <v>42156</v>
      </c>
      <c r="B18" s="143">
        <v>2015</v>
      </c>
      <c r="C18" s="144">
        <v>3.15</v>
      </c>
      <c r="D18" s="144">
        <v>0</v>
      </c>
      <c r="E18" s="144">
        <v>0</v>
      </c>
      <c r="F18" s="144">
        <v>0.72</v>
      </c>
      <c r="G18" s="144">
        <v>-0.14000000000000001</v>
      </c>
      <c r="H18" s="144">
        <v>9.85</v>
      </c>
      <c r="I18" s="144"/>
    </row>
    <row r="19" spans="1:9" x14ac:dyDescent="0.55000000000000004">
      <c r="A19" s="142">
        <v>42186</v>
      </c>
      <c r="B19" s="143"/>
      <c r="C19" s="144">
        <v>5.57</v>
      </c>
      <c r="D19" s="144">
        <v>0</v>
      </c>
      <c r="E19" s="144">
        <v>0</v>
      </c>
      <c r="F19" s="144">
        <v>0.67</v>
      </c>
      <c r="G19" s="144">
        <v>0</v>
      </c>
      <c r="H19" s="144">
        <v>16.09</v>
      </c>
      <c r="I19" s="144"/>
    </row>
    <row r="20" spans="1:9" x14ac:dyDescent="0.55000000000000004">
      <c r="A20" s="142">
        <v>42217</v>
      </c>
      <c r="B20" s="143"/>
      <c r="C20" s="144">
        <v>19.29</v>
      </c>
      <c r="D20" s="144">
        <v>0</v>
      </c>
      <c r="E20" s="144">
        <v>1.62</v>
      </c>
      <c r="F20" s="144">
        <v>2.98</v>
      </c>
      <c r="G20" s="144">
        <v>-0.01</v>
      </c>
      <c r="H20" s="144">
        <v>39.97</v>
      </c>
      <c r="I20" s="144"/>
    </row>
    <row r="21" spans="1:9" x14ac:dyDescent="0.55000000000000004">
      <c r="A21" s="142">
        <v>42248</v>
      </c>
      <c r="B21" s="143"/>
      <c r="C21" s="144">
        <v>12.1</v>
      </c>
      <c r="D21" s="144">
        <v>0</v>
      </c>
      <c r="E21" s="144">
        <v>0.41</v>
      </c>
      <c r="F21" s="144">
        <v>0.81</v>
      </c>
      <c r="G21" s="144">
        <v>-0.47</v>
      </c>
      <c r="H21" s="144">
        <v>52.82</v>
      </c>
      <c r="I21" s="144"/>
    </row>
    <row r="22" spans="1:9" x14ac:dyDescent="0.55000000000000004">
      <c r="A22" s="142">
        <v>42278</v>
      </c>
      <c r="B22" s="143"/>
      <c r="C22" s="144">
        <v>8.14</v>
      </c>
      <c r="D22" s="144">
        <v>0</v>
      </c>
      <c r="E22" s="144">
        <v>2.29</v>
      </c>
      <c r="F22" s="144">
        <v>1.6</v>
      </c>
      <c r="G22" s="144">
        <v>-0.08</v>
      </c>
      <c r="H22" s="144">
        <v>64.78</v>
      </c>
      <c r="I22" s="144"/>
    </row>
    <row r="23" spans="1:9" x14ac:dyDescent="0.55000000000000004">
      <c r="A23" s="142">
        <v>42309</v>
      </c>
      <c r="B23" s="143"/>
      <c r="C23" s="144">
        <v>4.83</v>
      </c>
      <c r="D23" s="144">
        <v>0</v>
      </c>
      <c r="E23" s="144">
        <v>0.68</v>
      </c>
      <c r="F23" s="144">
        <v>3.67</v>
      </c>
      <c r="G23" s="144">
        <v>-0.33</v>
      </c>
      <c r="H23" s="144">
        <v>73.62</v>
      </c>
      <c r="I23" s="144"/>
    </row>
    <row r="24" spans="1:9" x14ac:dyDescent="0.55000000000000004">
      <c r="A24" s="142">
        <v>42339</v>
      </c>
      <c r="B24" s="143"/>
      <c r="C24" s="144">
        <v>0.92</v>
      </c>
      <c r="D24" s="144">
        <v>0</v>
      </c>
      <c r="E24" s="144">
        <v>0.62</v>
      </c>
      <c r="F24" s="144">
        <v>0.82</v>
      </c>
      <c r="G24" s="144">
        <v>-0.18</v>
      </c>
      <c r="H24" s="144">
        <v>75.8</v>
      </c>
      <c r="I24" s="144"/>
    </row>
    <row r="25" spans="1:9" x14ac:dyDescent="0.55000000000000004">
      <c r="A25" s="142">
        <v>42370</v>
      </c>
      <c r="B25" s="143"/>
      <c r="C25" s="144">
        <v>6.16</v>
      </c>
      <c r="D25" s="144">
        <v>0</v>
      </c>
      <c r="E25" s="144">
        <v>0.56999999999999995</v>
      </c>
      <c r="F25" s="144">
        <v>0.7</v>
      </c>
      <c r="G25" s="144">
        <v>-0.73</v>
      </c>
      <c r="H25" s="144">
        <v>82.5</v>
      </c>
      <c r="I25" s="144"/>
    </row>
    <row r="26" spans="1:9" x14ac:dyDescent="0.55000000000000004">
      <c r="A26" s="142">
        <v>42401</v>
      </c>
      <c r="B26" s="143"/>
      <c r="C26" s="144">
        <v>2.73</v>
      </c>
      <c r="D26" s="144">
        <v>0</v>
      </c>
      <c r="E26" s="144">
        <v>2.37</v>
      </c>
      <c r="F26" s="144">
        <v>0.46</v>
      </c>
      <c r="G26" s="144">
        <v>-0.13</v>
      </c>
      <c r="H26" s="144">
        <v>87.92</v>
      </c>
      <c r="I26" s="144"/>
    </row>
    <row r="27" spans="1:9" x14ac:dyDescent="0.55000000000000004">
      <c r="A27" s="142">
        <v>42430</v>
      </c>
      <c r="B27" s="143"/>
      <c r="C27" s="144">
        <v>8.69</v>
      </c>
      <c r="D27" s="144">
        <v>0</v>
      </c>
      <c r="E27" s="144">
        <v>0.15</v>
      </c>
      <c r="F27" s="144">
        <v>1.1200000000000001</v>
      </c>
      <c r="G27" s="144">
        <v>-0.31</v>
      </c>
      <c r="H27" s="144">
        <v>97.56</v>
      </c>
      <c r="I27" s="144"/>
    </row>
    <row r="28" spans="1:9" x14ac:dyDescent="0.55000000000000004">
      <c r="A28" s="142">
        <v>42461</v>
      </c>
      <c r="B28" s="143"/>
      <c r="C28" s="144">
        <v>4.4800000000000004</v>
      </c>
      <c r="D28" s="144">
        <v>0</v>
      </c>
      <c r="E28" s="144">
        <v>0.85</v>
      </c>
      <c r="F28" s="144">
        <v>1.8</v>
      </c>
      <c r="G28" s="144">
        <v>-2.84</v>
      </c>
      <c r="H28" s="144">
        <v>101.85</v>
      </c>
      <c r="I28" s="144"/>
    </row>
    <row r="29" spans="1:9" x14ac:dyDescent="0.55000000000000004">
      <c r="A29" s="142">
        <v>42491</v>
      </c>
      <c r="B29" s="143"/>
      <c r="C29" s="144">
        <v>4.7300000000000004</v>
      </c>
      <c r="D29" s="144">
        <v>0</v>
      </c>
      <c r="E29" s="144">
        <v>0.37</v>
      </c>
      <c r="F29" s="144">
        <v>0.66</v>
      </c>
      <c r="G29" s="144">
        <v>-2.0699999999999998</v>
      </c>
      <c r="H29" s="144">
        <v>105.53</v>
      </c>
      <c r="I29" s="144"/>
    </row>
    <row r="30" spans="1:9" x14ac:dyDescent="0.55000000000000004">
      <c r="A30" s="142">
        <v>42522</v>
      </c>
      <c r="B30" s="143">
        <v>2016</v>
      </c>
      <c r="C30" s="144">
        <v>1.36</v>
      </c>
      <c r="D30" s="144">
        <v>0</v>
      </c>
      <c r="E30" s="144">
        <v>0</v>
      </c>
      <c r="F30" s="144">
        <v>5.0199999999999996</v>
      </c>
      <c r="G30" s="144">
        <v>-1.42</v>
      </c>
      <c r="H30" s="144">
        <v>110.5</v>
      </c>
      <c r="I30" s="144">
        <v>200</v>
      </c>
    </row>
    <row r="31" spans="1:9" x14ac:dyDescent="0.55000000000000004">
      <c r="A31" s="142">
        <v>42552</v>
      </c>
      <c r="B31" s="143"/>
      <c r="C31" s="144">
        <v>0</v>
      </c>
      <c r="D31" s="144">
        <v>0</v>
      </c>
      <c r="E31" s="144">
        <v>0.59</v>
      </c>
      <c r="F31" s="144">
        <v>1.6</v>
      </c>
      <c r="G31" s="144">
        <v>-0.15</v>
      </c>
      <c r="H31" s="144">
        <v>112.54</v>
      </c>
      <c r="I31" s="144"/>
    </row>
    <row r="32" spans="1:9" x14ac:dyDescent="0.55000000000000004">
      <c r="A32" s="142">
        <v>42583</v>
      </c>
      <c r="B32" s="143"/>
      <c r="C32" s="144">
        <v>0.02</v>
      </c>
      <c r="D32" s="144">
        <v>0.02</v>
      </c>
      <c r="E32" s="144">
        <v>1.64</v>
      </c>
      <c r="F32" s="144">
        <v>10.19</v>
      </c>
      <c r="G32" s="144">
        <v>-6.96</v>
      </c>
      <c r="H32" s="144">
        <v>117.44</v>
      </c>
      <c r="I32" s="144"/>
    </row>
    <row r="33" spans="1:9" x14ac:dyDescent="0.55000000000000004">
      <c r="A33" s="142">
        <v>42614</v>
      </c>
      <c r="B33" s="143"/>
      <c r="C33" s="144">
        <v>0.01</v>
      </c>
      <c r="D33" s="144">
        <v>0.01</v>
      </c>
      <c r="E33" s="144">
        <v>0</v>
      </c>
      <c r="F33" s="144">
        <v>1.55</v>
      </c>
      <c r="G33" s="144">
        <v>-0.36</v>
      </c>
      <c r="H33" s="144">
        <v>118.66</v>
      </c>
      <c r="I33" s="144"/>
    </row>
    <row r="34" spans="1:9" x14ac:dyDescent="0.55000000000000004">
      <c r="A34" s="142">
        <v>42644</v>
      </c>
      <c r="B34" s="143"/>
      <c r="C34" s="144">
        <v>0</v>
      </c>
      <c r="D34" s="144">
        <v>0.05</v>
      </c>
      <c r="E34" s="144">
        <v>3.47</v>
      </c>
      <c r="F34" s="144">
        <v>5.89</v>
      </c>
      <c r="G34" s="144">
        <v>-0.22</v>
      </c>
      <c r="H34" s="144">
        <v>127.85</v>
      </c>
      <c r="I34" s="144"/>
    </row>
    <row r="35" spans="1:9" x14ac:dyDescent="0.55000000000000004">
      <c r="A35" s="142">
        <v>42675</v>
      </c>
      <c r="B35" s="143"/>
      <c r="C35" s="144">
        <v>0</v>
      </c>
      <c r="D35" s="144">
        <v>0</v>
      </c>
      <c r="E35" s="144">
        <v>1.1399999999999999</v>
      </c>
      <c r="F35" s="144">
        <v>5.18</v>
      </c>
      <c r="G35" s="144">
        <v>-1.24</v>
      </c>
      <c r="H35" s="144">
        <v>132.93</v>
      </c>
      <c r="I35" s="144"/>
    </row>
    <row r="36" spans="1:9" x14ac:dyDescent="0.55000000000000004">
      <c r="A36" s="142">
        <v>42705</v>
      </c>
      <c r="B36" s="143"/>
      <c r="C36" s="144">
        <v>0</v>
      </c>
      <c r="D36" s="144">
        <v>0</v>
      </c>
      <c r="E36" s="144">
        <v>0.02</v>
      </c>
      <c r="F36" s="144">
        <v>5.6</v>
      </c>
      <c r="G36" s="144">
        <v>-0.13</v>
      </c>
      <c r="H36" s="144">
        <v>138.43</v>
      </c>
      <c r="I36" s="144"/>
    </row>
    <row r="37" spans="1:9" x14ac:dyDescent="0.55000000000000004">
      <c r="A37" s="142">
        <v>42736</v>
      </c>
      <c r="B37" s="143"/>
      <c r="C37" s="144">
        <v>0.04</v>
      </c>
      <c r="D37" s="144">
        <v>0</v>
      </c>
      <c r="E37" s="144">
        <v>2.2999999999999998</v>
      </c>
      <c r="F37" s="144">
        <v>2.31</v>
      </c>
      <c r="G37" s="144">
        <v>0</v>
      </c>
      <c r="H37" s="144">
        <v>143.07</v>
      </c>
      <c r="I37" s="144"/>
    </row>
    <row r="38" spans="1:9" x14ac:dyDescent="0.55000000000000004">
      <c r="A38" s="142">
        <v>42767</v>
      </c>
      <c r="B38" s="143"/>
      <c r="C38" s="144">
        <v>0</v>
      </c>
      <c r="D38" s="144">
        <v>0</v>
      </c>
      <c r="E38" s="144">
        <v>3.73</v>
      </c>
      <c r="F38" s="144">
        <v>0.42</v>
      </c>
      <c r="G38" s="144">
        <v>-0.09</v>
      </c>
      <c r="H38" s="144">
        <v>147.12</v>
      </c>
      <c r="I38" s="144"/>
    </row>
    <row r="39" spans="1:9" x14ac:dyDescent="0.55000000000000004">
      <c r="A39" s="142">
        <v>42795</v>
      </c>
      <c r="B39" s="143"/>
      <c r="C39" s="144">
        <v>0</v>
      </c>
      <c r="D39" s="144">
        <v>0</v>
      </c>
      <c r="E39" s="144">
        <v>8.61</v>
      </c>
      <c r="F39" s="144">
        <v>49.78</v>
      </c>
      <c r="G39" s="144">
        <v>-4.8</v>
      </c>
      <c r="H39" s="144">
        <v>200.71</v>
      </c>
      <c r="I39" s="145"/>
    </row>
    <row r="40" spans="1:9" x14ac:dyDescent="0.55000000000000004">
      <c r="A40" s="142">
        <v>42826</v>
      </c>
      <c r="B40" s="143"/>
      <c r="C40" s="144">
        <v>1.57</v>
      </c>
      <c r="D40" s="144">
        <v>1.04</v>
      </c>
      <c r="E40" s="144">
        <v>4</v>
      </c>
      <c r="F40" s="144">
        <v>1.03</v>
      </c>
      <c r="G40" s="144">
        <v>0</v>
      </c>
      <c r="H40" s="144">
        <v>208.35</v>
      </c>
      <c r="I40" s="145"/>
    </row>
    <row r="41" spans="1:9" x14ac:dyDescent="0.55000000000000004">
      <c r="A41" s="142">
        <v>42856</v>
      </c>
      <c r="B41" s="143"/>
      <c r="C41" s="144">
        <v>5.16</v>
      </c>
      <c r="D41" s="144">
        <v>3.44</v>
      </c>
      <c r="E41" s="144">
        <v>3.87</v>
      </c>
      <c r="F41" s="144">
        <v>3.77</v>
      </c>
      <c r="G41" s="144">
        <v>-2.5499999999999998</v>
      </c>
      <c r="H41" s="144">
        <v>222.04</v>
      </c>
      <c r="I41" s="145"/>
    </row>
    <row r="42" spans="1:9" x14ac:dyDescent="0.55000000000000004">
      <c r="A42" s="142">
        <v>42887</v>
      </c>
      <c r="B42" s="143">
        <v>2017</v>
      </c>
      <c r="C42" s="144">
        <v>0.68</v>
      </c>
      <c r="D42" s="144">
        <v>0.45</v>
      </c>
      <c r="E42" s="144">
        <v>2.36</v>
      </c>
      <c r="F42" s="144">
        <v>0.28000000000000003</v>
      </c>
      <c r="G42" s="144">
        <v>-4.09</v>
      </c>
      <c r="H42" s="144">
        <v>221.72</v>
      </c>
      <c r="I42" s="145"/>
    </row>
    <row r="43" spans="1:9" x14ac:dyDescent="0.55000000000000004">
      <c r="A43" s="142">
        <v>42917</v>
      </c>
      <c r="B43" s="145"/>
      <c r="C43" s="144">
        <v>3.8</v>
      </c>
      <c r="D43" s="144">
        <v>2.5299999999999998</v>
      </c>
      <c r="E43" s="144">
        <v>3.05</v>
      </c>
      <c r="F43" s="144">
        <v>0</v>
      </c>
      <c r="G43" s="144">
        <v>-1.17</v>
      </c>
      <c r="H43" s="144">
        <v>229.93</v>
      </c>
      <c r="I43" s="145"/>
    </row>
    <row r="44" spans="1:9" x14ac:dyDescent="0.55000000000000004">
      <c r="A44" s="142">
        <v>42948</v>
      </c>
      <c r="B44" s="145"/>
      <c r="C44" s="144">
        <v>1.96</v>
      </c>
      <c r="D44" s="144">
        <v>1.31</v>
      </c>
      <c r="E44" s="144">
        <v>2.25</v>
      </c>
      <c r="F44" s="144">
        <v>0</v>
      </c>
      <c r="G44" s="144">
        <v>-3.68</v>
      </c>
      <c r="H44" s="144">
        <v>231.77</v>
      </c>
      <c r="I44" s="145"/>
    </row>
    <row r="45" spans="1:9" x14ac:dyDescent="0.55000000000000004">
      <c r="A45" s="142">
        <v>42979</v>
      </c>
      <c r="B45" s="145"/>
      <c r="C45" s="144">
        <v>2.68</v>
      </c>
      <c r="D45" s="144">
        <v>1.79</v>
      </c>
      <c r="E45" s="144">
        <v>2.59</v>
      </c>
      <c r="F45" s="144">
        <v>0</v>
      </c>
      <c r="G45" s="144">
        <v>-3.21</v>
      </c>
      <c r="H45" s="144">
        <v>235.62</v>
      </c>
      <c r="I45" s="145"/>
    </row>
    <row r="46" spans="1:9" x14ac:dyDescent="0.55000000000000004">
      <c r="A46" s="142">
        <v>43009</v>
      </c>
      <c r="B46" s="145"/>
      <c r="C46" s="144">
        <v>0</v>
      </c>
      <c r="D46" s="144">
        <v>0</v>
      </c>
      <c r="E46" s="144">
        <v>5.74</v>
      </c>
      <c r="F46" s="144">
        <v>0.83</v>
      </c>
      <c r="G46" s="144">
        <v>-1.75</v>
      </c>
      <c r="H46" s="144">
        <v>240.44</v>
      </c>
      <c r="I46" s="145"/>
    </row>
    <row r="47" spans="1:9" x14ac:dyDescent="0.55000000000000004">
      <c r="A47" s="142">
        <v>43040</v>
      </c>
      <c r="B47" s="145"/>
      <c r="C47" s="144">
        <v>2.4</v>
      </c>
      <c r="D47" s="144">
        <v>1.6</v>
      </c>
      <c r="E47" s="144">
        <v>7.1</v>
      </c>
      <c r="F47" s="144">
        <v>2.39</v>
      </c>
      <c r="G47" s="144">
        <v>-2.39</v>
      </c>
      <c r="H47" s="144">
        <v>251.55</v>
      </c>
      <c r="I47" s="145"/>
    </row>
    <row r="48" spans="1:9" x14ac:dyDescent="0.55000000000000004">
      <c r="A48" s="142">
        <v>43070</v>
      </c>
      <c r="B48" s="145"/>
      <c r="C48" s="144">
        <v>0</v>
      </c>
      <c r="D48" s="144">
        <v>0</v>
      </c>
      <c r="E48" s="144">
        <v>2.58</v>
      </c>
      <c r="F48" s="144">
        <v>0.24</v>
      </c>
      <c r="G48" s="144">
        <v>-0.85</v>
      </c>
      <c r="H48" s="144">
        <v>253.5</v>
      </c>
      <c r="I48" s="145"/>
    </row>
    <row r="49" spans="1:9" x14ac:dyDescent="0.55000000000000004">
      <c r="A49" s="142">
        <v>43101</v>
      </c>
      <c r="B49" s="145"/>
      <c r="C49" s="144">
        <v>0.06</v>
      </c>
      <c r="D49" s="144">
        <v>0.04</v>
      </c>
      <c r="E49" s="144">
        <v>1.44</v>
      </c>
      <c r="F49" s="144">
        <v>11.22</v>
      </c>
      <c r="G49" s="144">
        <v>-4.49</v>
      </c>
      <c r="H49" s="144">
        <v>261.76</v>
      </c>
      <c r="I49" s="145"/>
    </row>
    <row r="50" spans="1:9" x14ac:dyDescent="0.55000000000000004">
      <c r="A50" s="142">
        <v>43132</v>
      </c>
      <c r="B50" s="145"/>
      <c r="C50" s="144">
        <v>0</v>
      </c>
      <c r="D50" s="144">
        <v>0</v>
      </c>
      <c r="E50" s="144">
        <v>1.22</v>
      </c>
      <c r="F50" s="144">
        <v>3.85</v>
      </c>
      <c r="G50" s="144">
        <v>-1.89</v>
      </c>
      <c r="H50" s="144">
        <v>264.94</v>
      </c>
      <c r="I50" s="145"/>
    </row>
    <row r="51" spans="1:9" x14ac:dyDescent="0.55000000000000004">
      <c r="A51" s="142">
        <v>43160</v>
      </c>
      <c r="B51" s="145"/>
      <c r="C51" s="144">
        <v>0</v>
      </c>
      <c r="D51" s="144">
        <v>0.37</v>
      </c>
      <c r="E51" s="144">
        <v>1.9</v>
      </c>
      <c r="F51" s="144">
        <v>1.83</v>
      </c>
      <c r="G51" s="144">
        <v>-0.49</v>
      </c>
      <c r="H51" s="144">
        <v>268.55</v>
      </c>
      <c r="I51" s="145"/>
    </row>
    <row r="52" spans="1:9" x14ac:dyDescent="0.55000000000000004">
      <c r="A52" s="142">
        <v>43191</v>
      </c>
      <c r="B52" s="145"/>
      <c r="C52" s="144">
        <v>0.01</v>
      </c>
      <c r="D52" s="144">
        <v>0.16</v>
      </c>
      <c r="E52" s="144">
        <v>0.18</v>
      </c>
      <c r="F52" s="144">
        <v>0.28000000000000003</v>
      </c>
      <c r="G52" s="144">
        <v>-0.25</v>
      </c>
      <c r="H52" s="144">
        <v>268.93</v>
      </c>
      <c r="I52" s="145"/>
    </row>
    <row r="53" spans="1:9" x14ac:dyDescent="0.55000000000000004">
      <c r="A53" s="142">
        <v>43221</v>
      </c>
      <c r="B53" s="145"/>
      <c r="C53" s="144">
        <v>0</v>
      </c>
      <c r="D53" s="144">
        <v>0</v>
      </c>
      <c r="E53" s="144">
        <v>2.2000000000000002</v>
      </c>
      <c r="F53" s="144">
        <v>0</v>
      </c>
      <c r="G53" s="144">
        <v>-0.01</v>
      </c>
      <c r="H53" s="144">
        <v>271.11</v>
      </c>
      <c r="I53" s="145"/>
    </row>
    <row r="54" spans="1:9" x14ac:dyDescent="0.55000000000000004">
      <c r="A54" s="142">
        <v>43252</v>
      </c>
      <c r="B54" s="145">
        <v>2018</v>
      </c>
      <c r="C54" s="144">
        <v>0</v>
      </c>
      <c r="D54" s="144">
        <v>0</v>
      </c>
      <c r="E54" s="144">
        <v>4.4400000000000004</v>
      </c>
      <c r="F54" s="144">
        <v>0</v>
      </c>
      <c r="G54" s="144">
        <v>-0.46</v>
      </c>
      <c r="H54" s="144">
        <v>275.08999999999997</v>
      </c>
      <c r="I54" s="145"/>
    </row>
    <row r="55" spans="1:9" x14ac:dyDescent="0.55000000000000004">
      <c r="A55" s="142">
        <v>43282</v>
      </c>
      <c r="B55" s="145"/>
      <c r="C55" s="144">
        <v>0.02</v>
      </c>
      <c r="D55" s="144">
        <v>0.02</v>
      </c>
      <c r="E55" s="144">
        <v>2.93</v>
      </c>
      <c r="F55" s="144">
        <v>0</v>
      </c>
      <c r="G55" s="144">
        <v>-0.72</v>
      </c>
      <c r="H55" s="144">
        <v>278.79000000000002</v>
      </c>
      <c r="I55" s="145"/>
    </row>
    <row r="56" spans="1:9" x14ac:dyDescent="0.55000000000000004">
      <c r="A56" s="142">
        <v>43313</v>
      </c>
      <c r="B56" s="145"/>
      <c r="C56" s="144">
        <v>0.95</v>
      </c>
      <c r="D56" s="144">
        <v>0</v>
      </c>
      <c r="E56" s="144">
        <v>0.08</v>
      </c>
      <c r="F56" s="144">
        <v>0.02</v>
      </c>
      <c r="G56" s="144">
        <v>-1</v>
      </c>
      <c r="H56" s="144">
        <v>278.83</v>
      </c>
      <c r="I56" s="145"/>
    </row>
    <row r="57" spans="1:9" x14ac:dyDescent="0.55000000000000004">
      <c r="A57" s="142">
        <v>43344</v>
      </c>
      <c r="B57" s="145"/>
      <c r="C57" s="144">
        <v>1.47</v>
      </c>
      <c r="D57" s="144">
        <v>0.98</v>
      </c>
      <c r="E57" s="144">
        <v>1.33</v>
      </c>
      <c r="F57" s="144">
        <v>2.19</v>
      </c>
      <c r="G57" s="144">
        <v>-1.23</v>
      </c>
      <c r="H57" s="144">
        <v>283.58</v>
      </c>
      <c r="I57" s="145"/>
    </row>
    <row r="58" spans="1:9" x14ac:dyDescent="0.55000000000000004">
      <c r="A58" s="142">
        <v>43374</v>
      </c>
      <c r="B58" s="145"/>
      <c r="C58" s="144">
        <v>0.16</v>
      </c>
      <c r="D58" s="144">
        <v>0.1</v>
      </c>
      <c r="E58" s="144">
        <v>0</v>
      </c>
      <c r="F58" s="144">
        <v>0</v>
      </c>
      <c r="G58" s="144">
        <v>-0.99</v>
      </c>
      <c r="H58" s="144">
        <v>284.83</v>
      </c>
      <c r="I58" s="145"/>
    </row>
    <row r="59" spans="1:9" x14ac:dyDescent="0.55000000000000004">
      <c r="A59" s="142">
        <v>43405</v>
      </c>
      <c r="B59" s="145"/>
      <c r="C59" s="144">
        <v>0.02</v>
      </c>
      <c r="D59" s="144">
        <v>0</v>
      </c>
      <c r="E59" s="144">
        <v>2.29</v>
      </c>
      <c r="F59" s="144">
        <v>0.13</v>
      </c>
      <c r="G59" s="144">
        <v>-2.87</v>
      </c>
      <c r="H59" s="144">
        <v>284.39</v>
      </c>
      <c r="I59" s="145"/>
    </row>
    <row r="60" spans="1:9" x14ac:dyDescent="0.55000000000000004">
      <c r="A60" s="142">
        <v>43435</v>
      </c>
      <c r="B60" s="145"/>
      <c r="C60" s="144">
        <v>0</v>
      </c>
      <c r="D60" s="144">
        <v>0</v>
      </c>
      <c r="E60" s="144">
        <v>0.45</v>
      </c>
      <c r="F60" s="144">
        <v>0</v>
      </c>
      <c r="G60" s="144">
        <v>-4.93</v>
      </c>
      <c r="H60" s="144">
        <v>279.89999999999998</v>
      </c>
      <c r="I60" s="145"/>
    </row>
    <row r="61" spans="1:9" x14ac:dyDescent="0.55000000000000004">
      <c r="A61" s="142">
        <v>43466</v>
      </c>
      <c r="B61" s="145"/>
      <c r="C61" s="144">
        <v>0</v>
      </c>
      <c r="D61" s="144">
        <v>0</v>
      </c>
      <c r="E61" s="144">
        <v>2.96</v>
      </c>
      <c r="F61" s="144">
        <v>0</v>
      </c>
      <c r="G61" s="144">
        <v>-4.41</v>
      </c>
      <c r="H61" s="144">
        <v>278.45999999999998</v>
      </c>
      <c r="I61" s="145"/>
    </row>
    <row r="62" spans="1:9" x14ac:dyDescent="0.55000000000000004">
      <c r="A62" s="142">
        <v>43497</v>
      </c>
      <c r="B62" s="145"/>
      <c r="C62" s="144">
        <v>0</v>
      </c>
      <c r="D62" s="144">
        <v>0.15</v>
      </c>
      <c r="E62" s="144">
        <v>3.03</v>
      </c>
      <c r="F62" s="144">
        <v>0</v>
      </c>
      <c r="G62" s="144">
        <v>-0.38</v>
      </c>
      <c r="H62" s="144">
        <v>281.26</v>
      </c>
      <c r="I62" s="14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2"/>
  <sheetViews>
    <sheetView workbookViewId="0"/>
  </sheetViews>
  <sheetFormatPr defaultRowHeight="14.4" x14ac:dyDescent="0.55000000000000004"/>
  <cols>
    <col min="1" max="16384" width="8.83984375" style="65"/>
  </cols>
  <sheetData>
    <row r="1" spans="1:5" x14ac:dyDescent="0.55000000000000004">
      <c r="A1" s="1"/>
      <c r="B1" s="2" t="s">
        <v>0</v>
      </c>
      <c r="C1" s="1"/>
      <c r="D1" s="1"/>
      <c r="E1" s="1"/>
    </row>
    <row r="2" spans="1:5" x14ac:dyDescent="0.55000000000000004">
      <c r="A2" s="1"/>
      <c r="B2" s="2" t="s">
        <v>1</v>
      </c>
      <c r="C2" s="1"/>
      <c r="D2" s="1"/>
      <c r="E2" s="1"/>
    </row>
    <row r="3" spans="1:5" x14ac:dyDescent="0.55000000000000004">
      <c r="A3" s="1"/>
      <c r="B3" s="2" t="s">
        <v>96</v>
      </c>
      <c r="C3" s="3"/>
      <c r="D3" s="3"/>
      <c r="E3" s="3"/>
    </row>
    <row r="4" spans="1:5" x14ac:dyDescent="0.55000000000000004">
      <c r="A4" s="1"/>
      <c r="B4" s="3" t="s">
        <v>97</v>
      </c>
      <c r="C4" s="3"/>
      <c r="D4" s="3"/>
      <c r="E4" s="1"/>
    </row>
    <row r="5" spans="1:5" x14ac:dyDescent="0.55000000000000004">
      <c r="A5" s="1"/>
      <c r="B5" s="3"/>
      <c r="C5" s="3"/>
      <c r="D5" s="3"/>
      <c r="E5" s="1"/>
    </row>
    <row r="6" spans="1:5" x14ac:dyDescent="0.55000000000000004">
      <c r="A6" s="1"/>
      <c r="B6" s="25" t="s">
        <v>98</v>
      </c>
      <c r="C6" s="25"/>
      <c r="D6" s="25"/>
      <c r="E6" s="1"/>
    </row>
    <row r="7" spans="1:5" x14ac:dyDescent="0.55000000000000004">
      <c r="A7" s="1"/>
      <c r="B7" s="3" t="s">
        <v>5</v>
      </c>
      <c r="C7" s="3"/>
      <c r="D7" s="3"/>
      <c r="E7" s="1"/>
    </row>
    <row r="8" spans="1:5" x14ac:dyDescent="0.55000000000000004">
      <c r="A8" s="1"/>
      <c r="B8" s="3" t="s">
        <v>41</v>
      </c>
      <c r="C8" s="3"/>
      <c r="D8" s="3"/>
      <c r="E8" s="1"/>
    </row>
    <row r="9" spans="1:5" x14ac:dyDescent="0.55000000000000004">
      <c r="A9" s="3"/>
      <c r="B9" s="3"/>
      <c r="C9" s="3"/>
      <c r="D9" s="3"/>
      <c r="E9" s="1"/>
    </row>
    <row r="10" spans="1:5" x14ac:dyDescent="0.55000000000000004">
      <c r="A10" s="3"/>
      <c r="B10" s="3"/>
      <c r="C10" s="3"/>
      <c r="D10" s="3"/>
      <c r="E10" s="1"/>
    </row>
    <row r="11" spans="1:5" x14ac:dyDescent="0.55000000000000004">
      <c r="A11" s="1"/>
      <c r="B11" s="1"/>
      <c r="C11" s="83"/>
      <c r="D11" s="83"/>
      <c r="E11" s="1"/>
    </row>
    <row r="12" spans="1:5" ht="42.9" x14ac:dyDescent="0.55000000000000004">
      <c r="A12" s="7"/>
      <c r="B12" s="7"/>
      <c r="C12" s="136" t="s">
        <v>99</v>
      </c>
      <c r="D12" s="136" t="s">
        <v>100</v>
      </c>
      <c r="E12" s="136" t="s">
        <v>101</v>
      </c>
    </row>
    <row r="13" spans="1:5" x14ac:dyDescent="0.55000000000000004">
      <c r="A13" s="130">
        <v>37257</v>
      </c>
      <c r="B13" s="91"/>
      <c r="C13" s="128">
        <v>13.59</v>
      </c>
      <c r="D13" s="128">
        <v>8.83</v>
      </c>
      <c r="E13" s="128">
        <v>0.81</v>
      </c>
    </row>
    <row r="14" spans="1:5" x14ac:dyDescent="0.55000000000000004">
      <c r="A14" s="130">
        <v>37288</v>
      </c>
      <c r="B14" s="91"/>
      <c r="C14" s="128">
        <v>12.76</v>
      </c>
      <c r="D14" s="128">
        <v>6.97</v>
      </c>
      <c r="E14" s="128">
        <v>0.48</v>
      </c>
    </row>
    <row r="15" spans="1:5" x14ac:dyDescent="0.55000000000000004">
      <c r="A15" s="130">
        <v>37316</v>
      </c>
      <c r="B15" s="91"/>
      <c r="C15" s="128">
        <v>15.83</v>
      </c>
      <c r="D15" s="128">
        <v>6.66</v>
      </c>
      <c r="E15" s="128">
        <v>0.3</v>
      </c>
    </row>
    <row r="16" spans="1:5" x14ac:dyDescent="0.55000000000000004">
      <c r="A16" s="130">
        <v>37347</v>
      </c>
      <c r="B16" s="91"/>
      <c r="C16" s="128">
        <v>18.37</v>
      </c>
      <c r="D16" s="128">
        <v>8.01</v>
      </c>
      <c r="E16" s="128">
        <v>0.33</v>
      </c>
    </row>
    <row r="17" spans="1:5" x14ac:dyDescent="0.55000000000000004">
      <c r="A17" s="130">
        <v>37377</v>
      </c>
      <c r="B17" s="91"/>
      <c r="C17" s="128">
        <v>16.7</v>
      </c>
      <c r="D17" s="128">
        <v>6.98</v>
      </c>
      <c r="E17" s="128">
        <v>0.36</v>
      </c>
    </row>
    <row r="18" spans="1:5" x14ac:dyDescent="0.55000000000000004">
      <c r="A18" s="130">
        <v>37408</v>
      </c>
      <c r="B18" s="129" t="s">
        <v>20</v>
      </c>
      <c r="C18" s="128">
        <v>11.54</v>
      </c>
      <c r="D18" s="128">
        <v>7.91</v>
      </c>
      <c r="E18" s="128">
        <v>0.37</v>
      </c>
    </row>
    <row r="19" spans="1:5" x14ac:dyDescent="0.55000000000000004">
      <c r="A19" s="130">
        <v>37438</v>
      </c>
      <c r="B19" s="91"/>
      <c r="C19" s="128">
        <v>14.18</v>
      </c>
      <c r="D19" s="128">
        <v>6.87</v>
      </c>
      <c r="E19" s="128">
        <v>0.62</v>
      </c>
    </row>
    <row r="20" spans="1:5" x14ac:dyDescent="0.55000000000000004">
      <c r="A20" s="130">
        <v>37469</v>
      </c>
      <c r="B20" s="91"/>
      <c r="C20" s="128">
        <v>12.64</v>
      </c>
      <c r="D20" s="128">
        <v>6.33</v>
      </c>
      <c r="E20" s="128">
        <v>0.61</v>
      </c>
    </row>
    <row r="21" spans="1:5" x14ac:dyDescent="0.55000000000000004">
      <c r="A21" s="130">
        <v>37500</v>
      </c>
      <c r="B21" s="91"/>
      <c r="C21" s="128">
        <v>13.93</v>
      </c>
      <c r="D21" s="128">
        <v>7.37</v>
      </c>
      <c r="E21" s="128">
        <v>1.1100000000000001</v>
      </c>
    </row>
    <row r="22" spans="1:5" x14ac:dyDescent="0.55000000000000004">
      <c r="A22" s="130">
        <v>37530</v>
      </c>
      <c r="B22" s="91"/>
      <c r="C22" s="128">
        <v>15.75</v>
      </c>
      <c r="D22" s="128">
        <v>8.3699999999999992</v>
      </c>
      <c r="E22" s="128">
        <v>0.53</v>
      </c>
    </row>
    <row r="23" spans="1:5" x14ac:dyDescent="0.55000000000000004">
      <c r="A23" s="130">
        <v>37561</v>
      </c>
      <c r="B23" s="91"/>
      <c r="C23" s="128">
        <v>12.99</v>
      </c>
      <c r="D23" s="128">
        <v>7.76</v>
      </c>
      <c r="E23" s="128">
        <v>0.99</v>
      </c>
    </row>
    <row r="24" spans="1:5" x14ac:dyDescent="0.55000000000000004">
      <c r="A24" s="130">
        <v>37591</v>
      </c>
      <c r="B24" s="91"/>
      <c r="C24" s="128">
        <v>12.2</v>
      </c>
      <c r="D24" s="128">
        <v>5.18</v>
      </c>
      <c r="E24" s="128">
        <v>0.49</v>
      </c>
    </row>
    <row r="25" spans="1:5" x14ac:dyDescent="0.55000000000000004">
      <c r="A25" s="130">
        <v>37622</v>
      </c>
      <c r="B25" s="91"/>
      <c r="C25" s="128">
        <v>12.57</v>
      </c>
      <c r="D25" s="128">
        <v>9.1199999999999992</v>
      </c>
      <c r="E25" s="128">
        <v>0.68</v>
      </c>
    </row>
    <row r="26" spans="1:5" x14ac:dyDescent="0.55000000000000004">
      <c r="A26" s="130">
        <v>37653</v>
      </c>
      <c r="B26" s="91"/>
      <c r="C26" s="128">
        <v>13.78</v>
      </c>
      <c r="D26" s="128">
        <v>8.07</v>
      </c>
      <c r="E26" s="128">
        <v>0.6</v>
      </c>
    </row>
    <row r="27" spans="1:5" x14ac:dyDescent="0.55000000000000004">
      <c r="A27" s="130">
        <v>37681</v>
      </c>
      <c r="B27" s="91"/>
      <c r="C27" s="128">
        <v>16</v>
      </c>
      <c r="D27" s="128">
        <v>6.7</v>
      </c>
      <c r="E27" s="128">
        <v>0.53</v>
      </c>
    </row>
    <row r="28" spans="1:5" x14ac:dyDescent="0.55000000000000004">
      <c r="A28" s="130">
        <v>37712</v>
      </c>
      <c r="B28" s="91"/>
      <c r="C28" s="128">
        <v>11.96</v>
      </c>
      <c r="D28" s="128">
        <v>7.65</v>
      </c>
      <c r="E28" s="128">
        <v>0.19</v>
      </c>
    </row>
    <row r="29" spans="1:5" x14ac:dyDescent="0.55000000000000004">
      <c r="A29" s="130">
        <v>37742</v>
      </c>
      <c r="B29" s="91"/>
      <c r="C29" s="128">
        <v>14.6</v>
      </c>
      <c r="D29" s="128">
        <v>6.4</v>
      </c>
      <c r="E29" s="128">
        <v>0.33</v>
      </c>
    </row>
    <row r="30" spans="1:5" x14ac:dyDescent="0.55000000000000004">
      <c r="A30" s="130">
        <v>37773</v>
      </c>
      <c r="B30" s="129" t="s">
        <v>21</v>
      </c>
      <c r="C30" s="128">
        <v>12.48</v>
      </c>
      <c r="D30" s="128">
        <v>6.99</v>
      </c>
      <c r="E30" s="128">
        <v>0.39</v>
      </c>
    </row>
    <row r="31" spans="1:5" x14ac:dyDescent="0.55000000000000004">
      <c r="A31" s="130">
        <v>37803</v>
      </c>
      <c r="B31" s="91"/>
      <c r="C31" s="128">
        <v>13.92</v>
      </c>
      <c r="D31" s="128">
        <v>6.27</v>
      </c>
      <c r="E31" s="128">
        <v>0.22</v>
      </c>
    </row>
    <row r="32" spans="1:5" x14ac:dyDescent="0.55000000000000004">
      <c r="A32" s="130">
        <v>37834</v>
      </c>
      <c r="B32" s="91"/>
      <c r="C32" s="128">
        <v>12.67</v>
      </c>
      <c r="D32" s="128">
        <v>7.02</v>
      </c>
      <c r="E32" s="128">
        <v>0.26</v>
      </c>
    </row>
    <row r="33" spans="1:5" x14ac:dyDescent="0.55000000000000004">
      <c r="A33" s="130">
        <v>37865</v>
      </c>
      <c r="B33" s="91"/>
      <c r="C33" s="128">
        <v>13.46</v>
      </c>
      <c r="D33" s="128">
        <v>5.63</v>
      </c>
      <c r="E33" s="128">
        <v>0.35</v>
      </c>
    </row>
    <row r="34" spans="1:5" x14ac:dyDescent="0.55000000000000004">
      <c r="A34" s="130">
        <v>37895</v>
      </c>
      <c r="B34" s="91"/>
      <c r="C34" s="128">
        <v>13.24</v>
      </c>
      <c r="D34" s="128">
        <v>7.5</v>
      </c>
      <c r="E34" s="128">
        <v>0.39</v>
      </c>
    </row>
    <row r="35" spans="1:5" x14ac:dyDescent="0.55000000000000004">
      <c r="A35" s="130">
        <v>37926</v>
      </c>
      <c r="B35" s="91"/>
      <c r="C35" s="128">
        <v>13.25</v>
      </c>
      <c r="D35" s="128">
        <v>7.66</v>
      </c>
      <c r="E35" s="128">
        <v>0.51</v>
      </c>
    </row>
    <row r="36" spans="1:5" x14ac:dyDescent="0.55000000000000004">
      <c r="A36" s="130">
        <v>37956</v>
      </c>
      <c r="B36" s="91"/>
      <c r="C36" s="128">
        <v>12.34</v>
      </c>
      <c r="D36" s="128">
        <v>5.59</v>
      </c>
      <c r="E36" s="128">
        <v>0.42</v>
      </c>
    </row>
    <row r="37" spans="1:5" x14ac:dyDescent="0.55000000000000004">
      <c r="A37" s="130">
        <v>37987</v>
      </c>
      <c r="B37" s="91"/>
      <c r="C37" s="128">
        <v>12.75</v>
      </c>
      <c r="D37" s="128">
        <v>9.9700000000000006</v>
      </c>
      <c r="E37" s="128">
        <v>0.42</v>
      </c>
    </row>
    <row r="38" spans="1:5" x14ac:dyDescent="0.55000000000000004">
      <c r="A38" s="130">
        <v>38018</v>
      </c>
      <c r="B38" s="91"/>
      <c r="C38" s="128">
        <v>13.26</v>
      </c>
      <c r="D38" s="128">
        <v>6.15</v>
      </c>
      <c r="E38" s="128">
        <v>0.5</v>
      </c>
    </row>
    <row r="39" spans="1:5" x14ac:dyDescent="0.55000000000000004">
      <c r="A39" s="130">
        <v>38047</v>
      </c>
      <c r="B39" s="91"/>
      <c r="C39" s="128">
        <v>17.98</v>
      </c>
      <c r="D39" s="128">
        <v>9.39</v>
      </c>
      <c r="E39" s="128">
        <v>0.53</v>
      </c>
    </row>
    <row r="40" spans="1:5" x14ac:dyDescent="0.55000000000000004">
      <c r="A40" s="130">
        <v>38078</v>
      </c>
      <c r="B40" s="91"/>
      <c r="C40" s="128">
        <v>14.77</v>
      </c>
      <c r="D40" s="128">
        <v>7.44</v>
      </c>
      <c r="E40" s="128">
        <v>0.69</v>
      </c>
    </row>
    <row r="41" spans="1:5" x14ac:dyDescent="0.55000000000000004">
      <c r="A41" s="130">
        <v>38108</v>
      </c>
      <c r="B41" s="91"/>
      <c r="C41" s="128">
        <v>13.16</v>
      </c>
      <c r="D41" s="128">
        <v>6.73</v>
      </c>
      <c r="E41" s="128">
        <v>0.51</v>
      </c>
    </row>
    <row r="42" spans="1:5" x14ac:dyDescent="0.55000000000000004">
      <c r="A42" s="130">
        <v>38139</v>
      </c>
      <c r="B42" s="129" t="s">
        <v>22</v>
      </c>
      <c r="C42" s="128">
        <v>12.8</v>
      </c>
      <c r="D42" s="128">
        <v>8.42</v>
      </c>
      <c r="E42" s="128">
        <v>0.51</v>
      </c>
    </row>
    <row r="43" spans="1:5" x14ac:dyDescent="0.55000000000000004">
      <c r="A43" s="130">
        <v>38169</v>
      </c>
      <c r="B43" s="91"/>
      <c r="C43" s="128">
        <v>14.76</v>
      </c>
      <c r="D43" s="128">
        <v>7.61</v>
      </c>
      <c r="E43" s="128">
        <v>0.62</v>
      </c>
    </row>
    <row r="44" spans="1:5" x14ac:dyDescent="0.55000000000000004">
      <c r="A44" s="130">
        <v>38200</v>
      </c>
      <c r="B44" s="91"/>
      <c r="C44" s="128">
        <v>12.74</v>
      </c>
      <c r="D44" s="128">
        <v>5.97</v>
      </c>
      <c r="E44" s="128">
        <v>0.62</v>
      </c>
    </row>
    <row r="45" spans="1:5" x14ac:dyDescent="0.55000000000000004">
      <c r="A45" s="130">
        <v>38231</v>
      </c>
      <c r="B45" s="91"/>
      <c r="C45" s="128">
        <v>15.79</v>
      </c>
      <c r="D45" s="128">
        <v>10.14</v>
      </c>
      <c r="E45" s="128">
        <v>0.69</v>
      </c>
    </row>
    <row r="46" spans="1:5" x14ac:dyDescent="0.55000000000000004">
      <c r="A46" s="130">
        <v>38261</v>
      </c>
      <c r="B46" s="91"/>
      <c r="C46" s="128">
        <v>13.46</v>
      </c>
      <c r="D46" s="128">
        <v>9.3800000000000008</v>
      </c>
      <c r="E46" s="128">
        <v>0.67</v>
      </c>
    </row>
    <row r="47" spans="1:5" x14ac:dyDescent="0.55000000000000004">
      <c r="A47" s="130">
        <v>38292</v>
      </c>
      <c r="B47" s="91"/>
      <c r="C47" s="128">
        <v>16.690000000000001</v>
      </c>
      <c r="D47" s="128">
        <v>8.89</v>
      </c>
      <c r="E47" s="128">
        <v>0.67</v>
      </c>
    </row>
    <row r="48" spans="1:5" x14ac:dyDescent="0.55000000000000004">
      <c r="A48" s="130">
        <v>38322</v>
      </c>
      <c r="B48" s="91"/>
      <c r="C48" s="128">
        <v>15.64</v>
      </c>
      <c r="D48" s="128">
        <v>7.89</v>
      </c>
      <c r="E48" s="128">
        <v>0.89</v>
      </c>
    </row>
    <row r="49" spans="1:5" x14ac:dyDescent="0.55000000000000004">
      <c r="A49" s="130">
        <v>38353</v>
      </c>
      <c r="B49" s="91"/>
      <c r="C49" s="128">
        <v>11.55</v>
      </c>
      <c r="D49" s="128">
        <v>8.59</v>
      </c>
      <c r="E49" s="128">
        <v>0.63</v>
      </c>
    </row>
    <row r="50" spans="1:5" x14ac:dyDescent="0.55000000000000004">
      <c r="A50" s="130">
        <v>38384</v>
      </c>
      <c r="B50" s="91"/>
      <c r="C50" s="128">
        <v>15.55</v>
      </c>
      <c r="D50" s="128">
        <v>8.86</v>
      </c>
      <c r="E50" s="128">
        <v>0.31</v>
      </c>
    </row>
    <row r="51" spans="1:5" x14ac:dyDescent="0.55000000000000004">
      <c r="A51" s="130">
        <v>38412</v>
      </c>
      <c r="B51" s="91"/>
      <c r="C51" s="128">
        <v>17.32</v>
      </c>
      <c r="D51" s="128">
        <v>7.34</v>
      </c>
      <c r="E51" s="128">
        <v>0.45</v>
      </c>
    </row>
    <row r="52" spans="1:5" x14ac:dyDescent="0.55000000000000004">
      <c r="A52" s="130">
        <v>38443</v>
      </c>
      <c r="B52" s="91"/>
      <c r="C52" s="128">
        <v>15.14</v>
      </c>
      <c r="D52" s="128">
        <v>9.1999999999999993</v>
      </c>
      <c r="E52" s="128">
        <v>1.43</v>
      </c>
    </row>
    <row r="53" spans="1:5" x14ac:dyDescent="0.55000000000000004">
      <c r="A53" s="130">
        <v>38473</v>
      </c>
      <c r="B53" s="91"/>
      <c r="C53" s="128">
        <v>15.72</v>
      </c>
      <c r="D53" s="128">
        <v>6.85</v>
      </c>
      <c r="E53" s="128">
        <v>0.56000000000000005</v>
      </c>
    </row>
    <row r="54" spans="1:5" x14ac:dyDescent="0.55000000000000004">
      <c r="A54" s="130">
        <v>38504</v>
      </c>
      <c r="B54" s="129" t="s">
        <v>23</v>
      </c>
      <c r="C54" s="128">
        <v>15.68</v>
      </c>
      <c r="D54" s="128">
        <v>8.99</v>
      </c>
      <c r="E54" s="128">
        <v>9.42</v>
      </c>
    </row>
    <row r="55" spans="1:5" x14ac:dyDescent="0.55000000000000004">
      <c r="A55" s="130">
        <v>38534</v>
      </c>
      <c r="B55" s="91"/>
      <c r="C55" s="128">
        <v>12.15</v>
      </c>
      <c r="D55" s="128">
        <v>7.87</v>
      </c>
      <c r="E55" s="128">
        <v>1.19</v>
      </c>
    </row>
    <row r="56" spans="1:5" x14ac:dyDescent="0.55000000000000004">
      <c r="A56" s="130">
        <v>38565</v>
      </c>
      <c r="B56" s="91"/>
      <c r="C56" s="128">
        <v>12.91</v>
      </c>
      <c r="D56" s="128">
        <v>8.5399999999999991</v>
      </c>
      <c r="E56" s="128">
        <v>0.55000000000000004</v>
      </c>
    </row>
    <row r="57" spans="1:5" x14ac:dyDescent="0.55000000000000004">
      <c r="A57" s="130">
        <v>38596</v>
      </c>
      <c r="B57" s="91"/>
      <c r="C57" s="128">
        <v>13.67</v>
      </c>
      <c r="D57" s="128">
        <v>8.9700000000000006</v>
      </c>
      <c r="E57" s="128">
        <v>3.87</v>
      </c>
    </row>
    <row r="58" spans="1:5" x14ac:dyDescent="0.55000000000000004">
      <c r="A58" s="130">
        <v>38626</v>
      </c>
      <c r="B58" s="91"/>
      <c r="C58" s="128">
        <v>16</v>
      </c>
      <c r="D58" s="128">
        <v>9.3800000000000008</v>
      </c>
      <c r="E58" s="128">
        <v>0.71</v>
      </c>
    </row>
    <row r="59" spans="1:5" x14ac:dyDescent="0.55000000000000004">
      <c r="A59" s="130">
        <v>38657</v>
      </c>
      <c r="B59" s="91"/>
      <c r="C59" s="128">
        <v>16.2</v>
      </c>
      <c r="D59" s="128">
        <v>10.43</v>
      </c>
      <c r="E59" s="128">
        <v>0.69</v>
      </c>
    </row>
    <row r="60" spans="1:5" x14ac:dyDescent="0.55000000000000004">
      <c r="A60" s="130">
        <v>38687</v>
      </c>
      <c r="B60" s="91"/>
      <c r="C60" s="128">
        <v>12.95</v>
      </c>
      <c r="D60" s="128">
        <v>7.62</v>
      </c>
      <c r="E60" s="128">
        <v>1.08</v>
      </c>
    </row>
    <row r="61" spans="1:5" x14ac:dyDescent="0.55000000000000004">
      <c r="A61" s="130">
        <v>38718</v>
      </c>
      <c r="B61" s="91"/>
      <c r="C61" s="128">
        <v>13.47</v>
      </c>
      <c r="D61" s="128">
        <v>8.61</v>
      </c>
      <c r="E61" s="128">
        <v>5.3</v>
      </c>
    </row>
    <row r="62" spans="1:5" x14ac:dyDescent="0.55000000000000004">
      <c r="A62" s="130">
        <v>38749</v>
      </c>
      <c r="B62" s="91"/>
      <c r="C62" s="128">
        <v>14.32</v>
      </c>
      <c r="D62" s="128">
        <v>8.0299999999999994</v>
      </c>
      <c r="E62" s="128">
        <v>0.48</v>
      </c>
    </row>
    <row r="63" spans="1:5" x14ac:dyDescent="0.55000000000000004">
      <c r="A63" s="130">
        <v>38777</v>
      </c>
      <c r="B63" s="91"/>
      <c r="C63" s="128">
        <v>17.010000000000002</v>
      </c>
      <c r="D63" s="128">
        <v>11.07</v>
      </c>
      <c r="E63" s="128">
        <v>0.4</v>
      </c>
    </row>
    <row r="64" spans="1:5" x14ac:dyDescent="0.55000000000000004">
      <c r="A64" s="130">
        <v>38808</v>
      </c>
      <c r="B64" s="91"/>
      <c r="C64" s="128">
        <v>13.55</v>
      </c>
      <c r="D64" s="128">
        <v>9.2799999999999994</v>
      </c>
      <c r="E64" s="128">
        <v>2.2200000000000002</v>
      </c>
    </row>
    <row r="65" spans="1:5" x14ac:dyDescent="0.55000000000000004">
      <c r="A65" s="130">
        <v>38838</v>
      </c>
      <c r="B65" s="91"/>
      <c r="C65" s="128">
        <v>18.37</v>
      </c>
      <c r="D65" s="128">
        <v>12.26</v>
      </c>
      <c r="E65" s="128">
        <v>0.77</v>
      </c>
    </row>
    <row r="66" spans="1:5" x14ac:dyDescent="0.55000000000000004">
      <c r="A66" s="130">
        <v>38869</v>
      </c>
      <c r="B66" s="129" t="s">
        <v>24</v>
      </c>
      <c r="C66" s="128">
        <v>15.18</v>
      </c>
      <c r="D66" s="128">
        <v>12.81</v>
      </c>
      <c r="E66" s="128">
        <v>5.65</v>
      </c>
    </row>
    <row r="67" spans="1:5" x14ac:dyDescent="0.55000000000000004">
      <c r="A67" s="130">
        <v>38899</v>
      </c>
      <c r="B67" s="91"/>
      <c r="C67" s="128">
        <v>12.57</v>
      </c>
      <c r="D67" s="128">
        <v>8</v>
      </c>
      <c r="E67" s="128">
        <v>4.18</v>
      </c>
    </row>
    <row r="68" spans="1:5" x14ac:dyDescent="0.55000000000000004">
      <c r="A68" s="130">
        <v>38930</v>
      </c>
      <c r="B68" s="91"/>
      <c r="C68" s="128">
        <v>12.99</v>
      </c>
      <c r="D68" s="128">
        <v>8.5500000000000007</v>
      </c>
      <c r="E68" s="128">
        <v>0.63</v>
      </c>
    </row>
    <row r="69" spans="1:5" x14ac:dyDescent="0.55000000000000004">
      <c r="A69" s="130">
        <v>38961</v>
      </c>
      <c r="B69" s="91"/>
      <c r="C69" s="128">
        <v>15.83</v>
      </c>
      <c r="D69" s="128">
        <v>12.45</v>
      </c>
      <c r="E69" s="128">
        <v>5.93</v>
      </c>
    </row>
    <row r="70" spans="1:5" x14ac:dyDescent="0.55000000000000004">
      <c r="A70" s="130">
        <v>38991</v>
      </c>
      <c r="B70" s="91"/>
      <c r="C70" s="128">
        <v>15.42</v>
      </c>
      <c r="D70" s="128">
        <v>11.67</v>
      </c>
      <c r="E70" s="128">
        <v>0.79</v>
      </c>
    </row>
    <row r="71" spans="1:5" x14ac:dyDescent="0.55000000000000004">
      <c r="A71" s="130">
        <v>39022</v>
      </c>
      <c r="B71" s="91"/>
      <c r="C71" s="128">
        <v>15.03</v>
      </c>
      <c r="D71" s="128">
        <v>11</v>
      </c>
      <c r="E71" s="128">
        <v>1.31</v>
      </c>
    </row>
    <row r="72" spans="1:5" x14ac:dyDescent="0.55000000000000004">
      <c r="A72" s="130">
        <v>39052</v>
      </c>
      <c r="B72" s="91"/>
      <c r="C72" s="128">
        <v>12.58</v>
      </c>
      <c r="D72" s="128">
        <v>13.08</v>
      </c>
      <c r="E72" s="128">
        <v>0.96</v>
      </c>
    </row>
    <row r="73" spans="1:5" x14ac:dyDescent="0.55000000000000004">
      <c r="A73" s="130">
        <v>39083</v>
      </c>
      <c r="B73" s="91"/>
      <c r="C73" s="128">
        <v>12.07</v>
      </c>
      <c r="D73" s="128">
        <v>12.79</v>
      </c>
      <c r="E73" s="128">
        <v>9.5299999999999994</v>
      </c>
    </row>
    <row r="74" spans="1:5" x14ac:dyDescent="0.55000000000000004">
      <c r="A74" s="130">
        <v>39114</v>
      </c>
      <c r="B74" s="91"/>
      <c r="C74" s="128">
        <v>16.53</v>
      </c>
      <c r="D74" s="128">
        <v>14.59</v>
      </c>
      <c r="E74" s="128">
        <v>1.68</v>
      </c>
    </row>
    <row r="75" spans="1:5" x14ac:dyDescent="0.55000000000000004">
      <c r="A75" s="130">
        <v>39142</v>
      </c>
      <c r="B75" s="91"/>
      <c r="C75" s="128">
        <v>20.66</v>
      </c>
      <c r="D75" s="128">
        <v>15.82</v>
      </c>
      <c r="E75" s="128">
        <v>5.47</v>
      </c>
    </row>
    <row r="76" spans="1:5" x14ac:dyDescent="0.55000000000000004">
      <c r="A76" s="130">
        <v>39173</v>
      </c>
      <c r="B76" s="91"/>
      <c r="C76" s="128">
        <v>15.06</v>
      </c>
      <c r="D76" s="128">
        <v>10.16</v>
      </c>
      <c r="E76" s="128">
        <v>4.83</v>
      </c>
    </row>
    <row r="77" spans="1:5" x14ac:dyDescent="0.55000000000000004">
      <c r="A77" s="130">
        <v>39203</v>
      </c>
      <c r="B77" s="91"/>
      <c r="C77" s="128">
        <v>15.31</v>
      </c>
      <c r="D77" s="128">
        <v>14.22</v>
      </c>
      <c r="E77" s="128">
        <v>5.1100000000000003</v>
      </c>
    </row>
    <row r="78" spans="1:5" x14ac:dyDescent="0.55000000000000004">
      <c r="A78" s="130">
        <v>39234</v>
      </c>
      <c r="B78" s="129" t="s">
        <v>25</v>
      </c>
      <c r="C78" s="128">
        <v>15.04</v>
      </c>
      <c r="D78" s="128">
        <v>13.46</v>
      </c>
      <c r="E78" s="128">
        <v>4.8600000000000003</v>
      </c>
    </row>
    <row r="79" spans="1:5" x14ac:dyDescent="0.55000000000000004">
      <c r="A79" s="130">
        <v>39264</v>
      </c>
      <c r="B79" s="91"/>
      <c r="C79" s="128">
        <v>13.87</v>
      </c>
      <c r="D79" s="128">
        <v>13.11</v>
      </c>
      <c r="E79" s="128">
        <v>4.8499999999999996</v>
      </c>
    </row>
    <row r="80" spans="1:5" x14ac:dyDescent="0.55000000000000004">
      <c r="A80" s="130">
        <v>39295</v>
      </c>
      <c r="B80" s="91"/>
      <c r="C80" s="128">
        <v>10.9</v>
      </c>
      <c r="D80" s="128">
        <v>12.56</v>
      </c>
      <c r="E80" s="128">
        <v>1.05</v>
      </c>
    </row>
    <row r="81" spans="1:5" x14ac:dyDescent="0.55000000000000004">
      <c r="A81" s="130">
        <v>39326</v>
      </c>
      <c r="B81" s="91"/>
      <c r="C81" s="128">
        <v>12.21</v>
      </c>
      <c r="D81" s="128">
        <v>11.39</v>
      </c>
      <c r="E81" s="128">
        <v>5.35</v>
      </c>
    </row>
    <row r="82" spans="1:5" x14ac:dyDescent="0.55000000000000004">
      <c r="A82" s="130">
        <v>39356</v>
      </c>
      <c r="B82" s="91"/>
      <c r="C82" s="128">
        <v>18.88</v>
      </c>
      <c r="D82" s="128">
        <v>13.99</v>
      </c>
      <c r="E82" s="128">
        <v>14.67</v>
      </c>
    </row>
    <row r="83" spans="1:5" x14ac:dyDescent="0.55000000000000004">
      <c r="A83" s="130">
        <v>39387</v>
      </c>
      <c r="B83" s="91"/>
      <c r="C83" s="128">
        <v>18.670000000000002</v>
      </c>
      <c r="D83" s="128">
        <v>22.09</v>
      </c>
      <c r="E83" s="128">
        <v>9.1300000000000008</v>
      </c>
    </row>
    <row r="84" spans="1:5" x14ac:dyDescent="0.55000000000000004">
      <c r="A84" s="130">
        <v>39417</v>
      </c>
      <c r="B84" s="91"/>
      <c r="C84" s="128">
        <v>13.45</v>
      </c>
      <c r="D84" s="128">
        <v>10.93</v>
      </c>
      <c r="E84" s="128">
        <v>10.49</v>
      </c>
    </row>
    <row r="85" spans="1:5" x14ac:dyDescent="0.55000000000000004">
      <c r="A85" s="130">
        <v>39448</v>
      </c>
      <c r="B85" s="91"/>
      <c r="C85" s="128">
        <v>14.58</v>
      </c>
      <c r="D85" s="128">
        <v>16.3</v>
      </c>
      <c r="E85" s="128">
        <v>1.53</v>
      </c>
    </row>
    <row r="86" spans="1:5" x14ac:dyDescent="0.55000000000000004">
      <c r="A86" s="130">
        <v>39479</v>
      </c>
      <c r="B86" s="91"/>
      <c r="C86" s="128">
        <v>12.45</v>
      </c>
      <c r="D86" s="128">
        <v>11.42</v>
      </c>
      <c r="E86" s="128">
        <v>0.74</v>
      </c>
    </row>
    <row r="87" spans="1:5" x14ac:dyDescent="0.55000000000000004">
      <c r="A87" s="130">
        <v>39508</v>
      </c>
      <c r="B87" s="91"/>
      <c r="C87" s="128">
        <v>14.58</v>
      </c>
      <c r="D87" s="128">
        <v>19.579999999999998</v>
      </c>
      <c r="E87" s="128">
        <v>4.66</v>
      </c>
    </row>
    <row r="88" spans="1:5" x14ac:dyDescent="0.55000000000000004">
      <c r="A88" s="130">
        <v>39539</v>
      </c>
      <c r="B88" s="91"/>
      <c r="C88" s="128">
        <v>17.87</v>
      </c>
      <c r="D88" s="128">
        <v>17.14</v>
      </c>
      <c r="E88" s="128">
        <v>8.59</v>
      </c>
    </row>
    <row r="89" spans="1:5" x14ac:dyDescent="0.55000000000000004">
      <c r="A89" s="130">
        <v>39569</v>
      </c>
      <c r="B89" s="91"/>
      <c r="C89" s="128">
        <v>16.96</v>
      </c>
      <c r="D89" s="128">
        <v>24.52</v>
      </c>
      <c r="E89" s="128">
        <v>10.02</v>
      </c>
    </row>
    <row r="90" spans="1:5" x14ac:dyDescent="0.55000000000000004">
      <c r="A90" s="130">
        <v>39600</v>
      </c>
      <c r="B90" s="129" t="s">
        <v>26</v>
      </c>
      <c r="C90" s="128">
        <v>14.68</v>
      </c>
      <c r="D90" s="128">
        <v>23.26</v>
      </c>
      <c r="E90" s="128">
        <v>4.79</v>
      </c>
    </row>
    <row r="91" spans="1:5" x14ac:dyDescent="0.55000000000000004">
      <c r="A91" s="130">
        <v>39630</v>
      </c>
      <c r="B91" s="91"/>
      <c r="C91" s="128">
        <v>12.26</v>
      </c>
      <c r="D91" s="128">
        <v>21.81</v>
      </c>
      <c r="E91" s="128">
        <v>1.08</v>
      </c>
    </row>
    <row r="92" spans="1:5" x14ac:dyDescent="0.55000000000000004">
      <c r="A92" s="130">
        <v>39661</v>
      </c>
      <c r="B92" s="91"/>
      <c r="C92" s="128">
        <v>11.51</v>
      </c>
      <c r="D92" s="128">
        <v>19.98</v>
      </c>
      <c r="E92" s="128">
        <v>0.97</v>
      </c>
    </row>
    <row r="93" spans="1:5" x14ac:dyDescent="0.55000000000000004">
      <c r="A93" s="130">
        <v>39692</v>
      </c>
      <c r="B93" s="91"/>
      <c r="C93" s="128">
        <v>15.33</v>
      </c>
      <c r="D93" s="128">
        <v>23.69</v>
      </c>
      <c r="E93" s="128">
        <v>8.39</v>
      </c>
    </row>
    <row r="94" spans="1:5" x14ac:dyDescent="0.55000000000000004">
      <c r="A94" s="130">
        <v>39722</v>
      </c>
      <c r="B94" s="91"/>
      <c r="C94" s="128">
        <v>15.47</v>
      </c>
      <c r="D94" s="128">
        <v>21.6</v>
      </c>
      <c r="E94" s="128">
        <v>1.74</v>
      </c>
    </row>
    <row r="95" spans="1:5" x14ac:dyDescent="0.55000000000000004">
      <c r="A95" s="130">
        <v>39753</v>
      </c>
      <c r="B95" s="91"/>
      <c r="C95" s="128">
        <v>12.65</v>
      </c>
      <c r="D95" s="128">
        <v>16.55</v>
      </c>
      <c r="E95" s="128">
        <v>1.93</v>
      </c>
    </row>
    <row r="96" spans="1:5" x14ac:dyDescent="0.55000000000000004">
      <c r="A96" s="130">
        <v>39783</v>
      </c>
      <c r="B96" s="91"/>
      <c r="C96" s="128">
        <v>16.989999999999998</v>
      </c>
      <c r="D96" s="128">
        <v>22.16</v>
      </c>
      <c r="E96" s="128">
        <v>2.1</v>
      </c>
    </row>
    <row r="97" spans="1:5" x14ac:dyDescent="0.55000000000000004">
      <c r="A97" s="130">
        <v>39814</v>
      </c>
      <c r="B97" s="91"/>
      <c r="C97" s="128">
        <v>10.97</v>
      </c>
      <c r="D97" s="128">
        <v>13.57</v>
      </c>
      <c r="E97" s="128">
        <v>1.48</v>
      </c>
    </row>
    <row r="98" spans="1:5" x14ac:dyDescent="0.55000000000000004">
      <c r="A98" s="130">
        <v>39845</v>
      </c>
      <c r="B98" s="91"/>
      <c r="C98" s="128">
        <v>12.81</v>
      </c>
      <c r="D98" s="128">
        <v>12.75</v>
      </c>
      <c r="E98" s="128">
        <v>7.8</v>
      </c>
    </row>
    <row r="99" spans="1:5" x14ac:dyDescent="0.55000000000000004">
      <c r="A99" s="130">
        <v>39873</v>
      </c>
      <c r="B99" s="91"/>
      <c r="C99" s="128">
        <v>13.42</v>
      </c>
      <c r="D99" s="128">
        <v>14.74</v>
      </c>
      <c r="E99" s="128">
        <v>8.89</v>
      </c>
    </row>
    <row r="100" spans="1:5" x14ac:dyDescent="0.55000000000000004">
      <c r="A100" s="130">
        <v>39904</v>
      </c>
      <c r="B100" s="91"/>
      <c r="C100" s="128">
        <v>11.73</v>
      </c>
      <c r="D100" s="128">
        <v>11.04</v>
      </c>
      <c r="E100" s="128">
        <v>1.1499999999999999</v>
      </c>
    </row>
    <row r="101" spans="1:5" x14ac:dyDescent="0.55000000000000004">
      <c r="A101" s="130">
        <v>39934</v>
      </c>
      <c r="B101" s="91"/>
      <c r="C101" s="128">
        <v>13.57</v>
      </c>
      <c r="D101" s="128">
        <v>14.09</v>
      </c>
      <c r="E101" s="128">
        <v>0.85</v>
      </c>
    </row>
    <row r="102" spans="1:5" x14ac:dyDescent="0.55000000000000004">
      <c r="A102" s="130">
        <v>39965</v>
      </c>
      <c r="B102" s="129" t="s">
        <v>27</v>
      </c>
      <c r="C102" s="128">
        <v>14.22</v>
      </c>
      <c r="D102" s="128">
        <v>13.8</v>
      </c>
      <c r="E102" s="128">
        <v>1.02</v>
      </c>
    </row>
    <row r="103" spans="1:5" x14ac:dyDescent="0.55000000000000004">
      <c r="A103" s="130">
        <v>39995</v>
      </c>
      <c r="B103" s="91"/>
      <c r="C103" s="128">
        <v>13.33</v>
      </c>
      <c r="D103" s="128">
        <v>15.13</v>
      </c>
      <c r="E103" s="128">
        <v>0.96</v>
      </c>
    </row>
    <row r="104" spans="1:5" x14ac:dyDescent="0.55000000000000004">
      <c r="A104" s="130">
        <v>40026</v>
      </c>
      <c r="B104" s="91"/>
      <c r="C104" s="128">
        <v>13.86</v>
      </c>
      <c r="D104" s="128">
        <v>16.22</v>
      </c>
      <c r="E104" s="128">
        <v>0.78</v>
      </c>
    </row>
    <row r="105" spans="1:5" x14ac:dyDescent="0.55000000000000004">
      <c r="A105" s="130">
        <v>40057</v>
      </c>
      <c r="B105" s="91"/>
      <c r="C105" s="128">
        <v>14.25</v>
      </c>
      <c r="D105" s="128">
        <v>15.81</v>
      </c>
      <c r="E105" s="128">
        <v>6.06</v>
      </c>
    </row>
    <row r="106" spans="1:5" x14ac:dyDescent="0.55000000000000004">
      <c r="A106" s="130">
        <v>40087</v>
      </c>
      <c r="B106" s="91"/>
      <c r="C106" s="128">
        <v>14.92</v>
      </c>
      <c r="D106" s="128">
        <v>16.73</v>
      </c>
      <c r="E106" s="128">
        <v>1.1200000000000001</v>
      </c>
    </row>
    <row r="107" spans="1:5" x14ac:dyDescent="0.55000000000000004">
      <c r="A107" s="130">
        <v>40118</v>
      </c>
      <c r="B107" s="91"/>
      <c r="C107" s="128">
        <v>14.07</v>
      </c>
      <c r="D107" s="128">
        <v>15.6</v>
      </c>
      <c r="E107" s="128">
        <v>1.08</v>
      </c>
    </row>
    <row r="108" spans="1:5" x14ac:dyDescent="0.55000000000000004">
      <c r="A108" s="130">
        <v>40148</v>
      </c>
      <c r="B108" s="82"/>
      <c r="C108" s="128">
        <v>12.05</v>
      </c>
      <c r="D108" s="128">
        <v>19.3</v>
      </c>
      <c r="E108" s="128">
        <v>0.82</v>
      </c>
    </row>
    <row r="109" spans="1:5" x14ac:dyDescent="0.55000000000000004">
      <c r="A109" s="130">
        <v>40179</v>
      </c>
      <c r="B109" s="82"/>
      <c r="C109" s="128">
        <v>9.6199999999999992</v>
      </c>
      <c r="D109" s="128">
        <v>16.48</v>
      </c>
      <c r="E109" s="128">
        <v>1.1100000000000001</v>
      </c>
    </row>
    <row r="110" spans="1:5" x14ac:dyDescent="0.55000000000000004">
      <c r="A110" s="130">
        <v>40210</v>
      </c>
      <c r="B110" s="82"/>
      <c r="C110" s="128">
        <v>12.22</v>
      </c>
      <c r="D110" s="128">
        <v>18.7</v>
      </c>
      <c r="E110" s="128">
        <v>0.75</v>
      </c>
    </row>
    <row r="111" spans="1:5" x14ac:dyDescent="0.55000000000000004">
      <c r="A111" s="130">
        <v>40238</v>
      </c>
      <c r="B111" s="82"/>
      <c r="C111" s="128">
        <v>15.37</v>
      </c>
      <c r="D111" s="128">
        <v>22.26</v>
      </c>
      <c r="E111" s="128">
        <v>0.72</v>
      </c>
    </row>
    <row r="112" spans="1:5" x14ac:dyDescent="0.55000000000000004">
      <c r="A112" s="130">
        <v>40269</v>
      </c>
      <c r="B112" s="82"/>
      <c r="C112" s="128">
        <v>13.01</v>
      </c>
      <c r="D112" s="128">
        <v>15.95</v>
      </c>
      <c r="E112" s="128">
        <v>1.06</v>
      </c>
    </row>
    <row r="113" spans="1:5" x14ac:dyDescent="0.55000000000000004">
      <c r="A113" s="130">
        <v>40299</v>
      </c>
      <c r="B113" s="82"/>
      <c r="C113" s="128">
        <v>15.66</v>
      </c>
      <c r="D113" s="128">
        <v>22.75</v>
      </c>
      <c r="E113" s="128">
        <v>1.1299999999999999</v>
      </c>
    </row>
    <row r="114" spans="1:5" x14ac:dyDescent="0.55000000000000004">
      <c r="A114" s="130">
        <v>40330</v>
      </c>
      <c r="B114" s="129" t="s">
        <v>28</v>
      </c>
      <c r="C114" s="128">
        <v>15.6</v>
      </c>
      <c r="D114" s="128">
        <v>20.88</v>
      </c>
      <c r="E114" s="128">
        <v>2.85</v>
      </c>
    </row>
    <row r="115" spans="1:5" x14ac:dyDescent="0.55000000000000004">
      <c r="A115" s="130">
        <v>40360</v>
      </c>
      <c r="B115" s="129"/>
      <c r="C115" s="128">
        <v>14.26</v>
      </c>
      <c r="D115" s="128">
        <v>19.37</v>
      </c>
      <c r="E115" s="128">
        <v>0.62</v>
      </c>
    </row>
    <row r="116" spans="1:5" x14ac:dyDescent="0.55000000000000004">
      <c r="A116" s="130">
        <v>40391</v>
      </c>
      <c r="B116" s="82"/>
      <c r="C116" s="128">
        <v>14.24</v>
      </c>
      <c r="D116" s="128">
        <v>17.600000000000001</v>
      </c>
      <c r="E116" s="128">
        <v>1.46</v>
      </c>
    </row>
    <row r="117" spans="1:5" x14ac:dyDescent="0.55000000000000004">
      <c r="A117" s="130">
        <v>40422</v>
      </c>
      <c r="B117" s="82"/>
      <c r="C117" s="128">
        <v>17.84</v>
      </c>
      <c r="D117" s="128">
        <v>20.7</v>
      </c>
      <c r="E117" s="128">
        <v>1.55</v>
      </c>
    </row>
    <row r="118" spans="1:5" x14ac:dyDescent="0.55000000000000004">
      <c r="A118" s="130">
        <v>40452</v>
      </c>
      <c r="B118" s="82"/>
      <c r="C118" s="128">
        <v>17.02</v>
      </c>
      <c r="D118" s="128">
        <v>20.09</v>
      </c>
      <c r="E118" s="128">
        <v>0.8</v>
      </c>
    </row>
    <row r="119" spans="1:5" x14ac:dyDescent="0.55000000000000004">
      <c r="A119" s="130">
        <v>40483</v>
      </c>
      <c r="B119" s="82"/>
      <c r="C119" s="128">
        <v>16.96</v>
      </c>
      <c r="D119" s="128">
        <v>21.36</v>
      </c>
      <c r="E119" s="128">
        <v>0.73</v>
      </c>
    </row>
    <row r="120" spans="1:5" x14ac:dyDescent="0.55000000000000004">
      <c r="A120" s="130">
        <v>40513</v>
      </c>
      <c r="B120" s="82"/>
      <c r="C120" s="128">
        <v>14.9</v>
      </c>
      <c r="D120" s="128">
        <v>22.55</v>
      </c>
      <c r="E120" s="128">
        <v>3.12</v>
      </c>
    </row>
    <row r="121" spans="1:5" x14ac:dyDescent="0.55000000000000004">
      <c r="A121" s="130">
        <v>40544</v>
      </c>
      <c r="B121" s="82"/>
      <c r="C121" s="128">
        <v>12.42</v>
      </c>
      <c r="D121" s="128">
        <v>19.91</v>
      </c>
      <c r="E121" s="128">
        <v>0.98</v>
      </c>
    </row>
    <row r="122" spans="1:5" x14ac:dyDescent="0.55000000000000004">
      <c r="A122" s="130">
        <v>40575</v>
      </c>
      <c r="B122" s="82"/>
      <c r="C122" s="128">
        <v>12.35</v>
      </c>
      <c r="D122" s="128">
        <v>19.93</v>
      </c>
      <c r="E122" s="128">
        <v>0.92</v>
      </c>
    </row>
    <row r="123" spans="1:5" x14ac:dyDescent="0.55000000000000004">
      <c r="A123" s="130">
        <v>40603</v>
      </c>
      <c r="B123" s="82"/>
      <c r="C123" s="128">
        <v>16.52</v>
      </c>
      <c r="D123" s="128">
        <v>23.34</v>
      </c>
      <c r="E123" s="128">
        <v>5.8</v>
      </c>
    </row>
    <row r="124" spans="1:5" x14ac:dyDescent="0.55000000000000004">
      <c r="A124" s="130">
        <v>40634</v>
      </c>
      <c r="B124" s="82"/>
      <c r="C124" s="128">
        <v>13.46</v>
      </c>
      <c r="D124" s="128">
        <v>16.600000000000001</v>
      </c>
      <c r="E124" s="128">
        <v>0.95</v>
      </c>
    </row>
    <row r="125" spans="1:5" x14ac:dyDescent="0.55000000000000004">
      <c r="A125" s="130">
        <v>40664</v>
      </c>
      <c r="B125" s="82"/>
      <c r="C125" s="128">
        <v>14.57</v>
      </c>
      <c r="D125" s="128">
        <v>26.8</v>
      </c>
      <c r="E125" s="128">
        <v>0.97</v>
      </c>
    </row>
    <row r="126" spans="1:5" x14ac:dyDescent="0.55000000000000004">
      <c r="A126" s="130">
        <v>40695</v>
      </c>
      <c r="B126" s="129" t="s">
        <v>29</v>
      </c>
      <c r="C126" s="128">
        <v>14.89</v>
      </c>
      <c r="D126" s="128">
        <v>23.56</v>
      </c>
      <c r="E126" s="128">
        <v>0.74</v>
      </c>
    </row>
    <row r="127" spans="1:5" x14ac:dyDescent="0.55000000000000004">
      <c r="A127" s="130">
        <v>40725</v>
      </c>
      <c r="B127" s="82"/>
      <c r="C127" s="128">
        <v>17.420000000000002</v>
      </c>
      <c r="D127" s="128">
        <v>20.51</v>
      </c>
      <c r="E127" s="128">
        <v>0.91</v>
      </c>
    </row>
    <row r="128" spans="1:5" x14ac:dyDescent="0.55000000000000004">
      <c r="A128" s="130">
        <v>40756</v>
      </c>
      <c r="B128" s="82"/>
      <c r="C128" s="128">
        <v>18.59</v>
      </c>
      <c r="D128" s="128">
        <v>21.33</v>
      </c>
      <c r="E128" s="128">
        <v>1.78</v>
      </c>
    </row>
    <row r="129" spans="1:5" x14ac:dyDescent="0.55000000000000004">
      <c r="A129" s="130">
        <v>40787</v>
      </c>
      <c r="B129" s="82"/>
      <c r="C129" s="128">
        <v>22.45</v>
      </c>
      <c r="D129" s="128">
        <v>24.65</v>
      </c>
      <c r="E129" s="128">
        <v>1.06</v>
      </c>
    </row>
    <row r="130" spans="1:5" x14ac:dyDescent="0.55000000000000004">
      <c r="A130" s="130">
        <v>40817</v>
      </c>
      <c r="B130" s="82"/>
      <c r="C130" s="128">
        <v>20.63</v>
      </c>
      <c r="D130" s="128">
        <v>19.170000000000002</v>
      </c>
      <c r="E130" s="128">
        <v>1.26</v>
      </c>
    </row>
    <row r="131" spans="1:5" x14ac:dyDescent="0.55000000000000004">
      <c r="A131" s="130">
        <v>40848</v>
      </c>
      <c r="B131" s="82"/>
      <c r="C131" s="128">
        <v>19.14</v>
      </c>
      <c r="D131" s="128">
        <v>21.43</v>
      </c>
      <c r="E131" s="128">
        <v>0.93</v>
      </c>
    </row>
    <row r="132" spans="1:5" x14ac:dyDescent="0.55000000000000004">
      <c r="A132" s="130">
        <v>40878</v>
      </c>
      <c r="B132" s="82"/>
      <c r="C132" s="128">
        <v>18.809999999999999</v>
      </c>
      <c r="D132" s="128">
        <v>20.91</v>
      </c>
      <c r="E132" s="128">
        <v>1.55</v>
      </c>
    </row>
    <row r="133" spans="1:5" x14ac:dyDescent="0.55000000000000004">
      <c r="A133" s="130">
        <v>40909</v>
      </c>
      <c r="B133" s="82"/>
      <c r="C133" s="128">
        <v>14.48</v>
      </c>
      <c r="D133" s="128">
        <v>20.97</v>
      </c>
      <c r="E133" s="128">
        <v>0.57999999999999996</v>
      </c>
    </row>
    <row r="134" spans="1:5" x14ac:dyDescent="0.55000000000000004">
      <c r="A134" s="130">
        <v>40940</v>
      </c>
      <c r="B134" s="82"/>
      <c r="C134" s="128">
        <v>18.239999999999998</v>
      </c>
      <c r="D134" s="128">
        <v>21.19</v>
      </c>
      <c r="E134" s="128">
        <v>1.1499999999999999</v>
      </c>
    </row>
    <row r="135" spans="1:5" x14ac:dyDescent="0.55000000000000004">
      <c r="A135" s="130">
        <v>40969</v>
      </c>
      <c r="B135" s="82"/>
      <c r="C135" s="128">
        <v>19.05</v>
      </c>
      <c r="D135" s="128">
        <v>20.86</v>
      </c>
      <c r="E135" s="128">
        <v>0.69</v>
      </c>
    </row>
    <row r="136" spans="1:5" x14ac:dyDescent="0.55000000000000004">
      <c r="A136" s="130">
        <v>41000</v>
      </c>
      <c r="B136" s="82"/>
      <c r="C136" s="128">
        <v>15.42</v>
      </c>
      <c r="D136" s="128">
        <v>19.350000000000001</v>
      </c>
      <c r="E136" s="128">
        <v>1.36</v>
      </c>
    </row>
    <row r="137" spans="1:5" x14ac:dyDescent="0.55000000000000004">
      <c r="A137" s="130">
        <v>41030</v>
      </c>
      <c r="B137" s="82"/>
      <c r="C137" s="128">
        <v>19.05</v>
      </c>
      <c r="D137" s="128">
        <v>20.98</v>
      </c>
      <c r="E137" s="128">
        <v>1.1399999999999999</v>
      </c>
    </row>
    <row r="138" spans="1:5" x14ac:dyDescent="0.55000000000000004">
      <c r="A138" s="130">
        <v>41061</v>
      </c>
      <c r="B138" s="129" t="s">
        <v>30</v>
      </c>
      <c r="C138" s="128">
        <v>16.14</v>
      </c>
      <c r="D138" s="128">
        <v>22.04</v>
      </c>
      <c r="E138" s="128">
        <v>1.31</v>
      </c>
    </row>
    <row r="139" spans="1:5" x14ac:dyDescent="0.55000000000000004">
      <c r="A139" s="130">
        <v>41091</v>
      </c>
      <c r="B139" s="82"/>
      <c r="C139" s="128">
        <v>17.66</v>
      </c>
      <c r="D139" s="128">
        <v>18.079999999999998</v>
      </c>
      <c r="E139" s="128">
        <v>0.81</v>
      </c>
    </row>
    <row r="140" spans="1:5" x14ac:dyDescent="0.55000000000000004">
      <c r="A140" s="130">
        <v>41122</v>
      </c>
      <c r="B140" s="82"/>
      <c r="C140" s="128">
        <v>17.649999999999999</v>
      </c>
      <c r="D140" s="128">
        <v>22.78</v>
      </c>
      <c r="E140" s="128">
        <v>1.22</v>
      </c>
    </row>
    <row r="141" spans="1:5" x14ac:dyDescent="0.55000000000000004">
      <c r="A141" s="130">
        <v>41153</v>
      </c>
      <c r="B141" s="82"/>
      <c r="C141" s="128">
        <v>18.89</v>
      </c>
      <c r="D141" s="128">
        <v>18.55</v>
      </c>
      <c r="E141" s="128">
        <v>4.79</v>
      </c>
    </row>
    <row r="142" spans="1:5" x14ac:dyDescent="0.55000000000000004">
      <c r="A142" s="130">
        <v>41183</v>
      </c>
      <c r="B142" s="82"/>
      <c r="C142" s="128">
        <v>22.83</v>
      </c>
      <c r="D142" s="128">
        <v>23.37</v>
      </c>
      <c r="E142" s="128">
        <v>1.22</v>
      </c>
    </row>
    <row r="143" spans="1:5" x14ac:dyDescent="0.55000000000000004">
      <c r="A143" s="130">
        <v>41214</v>
      </c>
      <c r="B143" s="82"/>
      <c r="C143" s="128">
        <v>18.170000000000002</v>
      </c>
      <c r="D143" s="128">
        <v>21.46</v>
      </c>
      <c r="E143" s="128">
        <v>0.75</v>
      </c>
    </row>
    <row r="144" spans="1:5" x14ac:dyDescent="0.55000000000000004">
      <c r="A144" s="130">
        <v>41244</v>
      </c>
      <c r="B144" s="82"/>
      <c r="C144" s="128">
        <v>12.98</v>
      </c>
      <c r="D144" s="128">
        <v>19.239999999999998</v>
      </c>
      <c r="E144" s="128">
        <v>0.79</v>
      </c>
    </row>
    <row r="145" spans="1:5" x14ac:dyDescent="0.55000000000000004">
      <c r="A145" s="130">
        <v>41275</v>
      </c>
      <c r="B145" s="82"/>
      <c r="C145" s="128">
        <v>16.260000000000002</v>
      </c>
      <c r="D145" s="128">
        <v>23.3</v>
      </c>
      <c r="E145" s="128">
        <v>0.82</v>
      </c>
    </row>
    <row r="146" spans="1:5" x14ac:dyDescent="0.55000000000000004">
      <c r="A146" s="130">
        <v>41306</v>
      </c>
      <c r="B146" s="82"/>
      <c r="C146" s="128">
        <v>18.41</v>
      </c>
      <c r="D146" s="128">
        <v>17.12</v>
      </c>
      <c r="E146" s="128">
        <v>0.59</v>
      </c>
    </row>
    <row r="147" spans="1:5" x14ac:dyDescent="0.55000000000000004">
      <c r="A147" s="130">
        <v>41334</v>
      </c>
      <c r="B147" s="82"/>
      <c r="C147" s="128">
        <v>18.68</v>
      </c>
      <c r="D147" s="128">
        <v>18.95</v>
      </c>
      <c r="E147" s="128">
        <v>0.96</v>
      </c>
    </row>
    <row r="148" spans="1:5" x14ac:dyDescent="0.55000000000000004">
      <c r="A148" s="130">
        <v>41365</v>
      </c>
      <c r="B148" s="82"/>
      <c r="C148" s="128">
        <v>18.899999999999999</v>
      </c>
      <c r="D148" s="128">
        <v>21.56</v>
      </c>
      <c r="E148" s="128">
        <v>0.62</v>
      </c>
    </row>
    <row r="149" spans="1:5" x14ac:dyDescent="0.55000000000000004">
      <c r="A149" s="130">
        <v>41395</v>
      </c>
      <c r="B149" s="82"/>
      <c r="C149" s="128">
        <v>14.57</v>
      </c>
      <c r="D149" s="128">
        <v>18.899999999999999</v>
      </c>
      <c r="E149" s="128">
        <v>0.68</v>
      </c>
    </row>
    <row r="150" spans="1:5" x14ac:dyDescent="0.55000000000000004">
      <c r="A150" s="130">
        <v>41426</v>
      </c>
      <c r="B150" s="129" t="s">
        <v>31</v>
      </c>
      <c r="C150" s="128">
        <v>16.37</v>
      </c>
      <c r="D150" s="128">
        <v>17.2</v>
      </c>
      <c r="E150" s="128">
        <v>0.74</v>
      </c>
    </row>
    <row r="151" spans="1:5" x14ac:dyDescent="0.55000000000000004">
      <c r="A151" s="130">
        <v>41456</v>
      </c>
      <c r="B151" s="82"/>
      <c r="C151" s="128">
        <v>18.010000000000002</v>
      </c>
      <c r="D151" s="128">
        <v>22.7</v>
      </c>
      <c r="E151" s="128">
        <v>2.2599999999999998</v>
      </c>
    </row>
    <row r="152" spans="1:5" x14ac:dyDescent="0.55000000000000004">
      <c r="A152" s="130">
        <v>41487</v>
      </c>
      <c r="B152" s="82"/>
      <c r="C152" s="128">
        <v>17.05</v>
      </c>
      <c r="D152" s="128">
        <v>19.13</v>
      </c>
      <c r="E152" s="128">
        <v>0.84</v>
      </c>
    </row>
    <row r="153" spans="1:5" x14ac:dyDescent="0.55000000000000004">
      <c r="A153" s="130">
        <v>41518</v>
      </c>
      <c r="B153" s="82"/>
      <c r="C153" s="128">
        <v>21.75</v>
      </c>
      <c r="D153" s="128">
        <v>19.82</v>
      </c>
      <c r="E153" s="128">
        <v>0.89</v>
      </c>
    </row>
    <row r="154" spans="1:5" x14ac:dyDescent="0.55000000000000004">
      <c r="A154" s="130">
        <v>41548</v>
      </c>
      <c r="B154" s="82"/>
      <c r="C154" s="128">
        <v>20.36</v>
      </c>
      <c r="D154" s="128">
        <v>20.46</v>
      </c>
      <c r="E154" s="128">
        <v>0.79</v>
      </c>
    </row>
    <row r="155" spans="1:5" x14ac:dyDescent="0.55000000000000004">
      <c r="A155" s="130">
        <v>41579</v>
      </c>
      <c r="B155" s="82"/>
      <c r="C155" s="128">
        <v>21.31</v>
      </c>
      <c r="D155" s="128">
        <v>19.670000000000002</v>
      </c>
      <c r="E155" s="128">
        <v>0.87</v>
      </c>
    </row>
    <row r="156" spans="1:5" x14ac:dyDescent="0.55000000000000004">
      <c r="A156" s="130">
        <v>41609</v>
      </c>
      <c r="B156" s="82"/>
      <c r="C156" s="128">
        <v>16.28</v>
      </c>
      <c r="D156" s="128">
        <v>17.059999999999999</v>
      </c>
      <c r="E156" s="128">
        <v>2.11</v>
      </c>
    </row>
    <row r="157" spans="1:5" x14ac:dyDescent="0.55000000000000004">
      <c r="A157" s="130">
        <v>41640</v>
      </c>
      <c r="B157" s="82"/>
      <c r="C157" s="128">
        <v>15.22</v>
      </c>
      <c r="D157" s="128">
        <v>21.79</v>
      </c>
      <c r="E157" s="128">
        <v>1.31</v>
      </c>
    </row>
    <row r="158" spans="1:5" x14ac:dyDescent="0.55000000000000004">
      <c r="A158" s="130">
        <v>41671</v>
      </c>
      <c r="B158" s="82"/>
      <c r="C158" s="128">
        <v>14.72</v>
      </c>
      <c r="D158" s="128">
        <v>16.84</v>
      </c>
      <c r="E158" s="128">
        <v>2.99</v>
      </c>
    </row>
    <row r="159" spans="1:5" x14ac:dyDescent="0.55000000000000004">
      <c r="A159" s="130">
        <v>41699</v>
      </c>
      <c r="B159" s="82"/>
      <c r="C159" s="128">
        <v>17.45</v>
      </c>
      <c r="D159" s="128">
        <v>18.100000000000001</v>
      </c>
      <c r="E159" s="128">
        <v>0.76</v>
      </c>
    </row>
    <row r="160" spans="1:5" x14ac:dyDescent="0.55000000000000004">
      <c r="A160" s="130">
        <v>41730</v>
      </c>
      <c r="B160" s="82"/>
      <c r="C160" s="128">
        <v>15.98</v>
      </c>
      <c r="D160" s="128">
        <v>13.68</v>
      </c>
      <c r="E160" s="128">
        <v>0.65</v>
      </c>
    </row>
    <row r="161" spans="1:5" x14ac:dyDescent="0.55000000000000004">
      <c r="A161" s="130">
        <v>41760</v>
      </c>
      <c r="B161" s="82"/>
      <c r="C161" s="128">
        <v>17.02</v>
      </c>
      <c r="D161" s="128">
        <v>22.74</v>
      </c>
      <c r="E161" s="128">
        <v>2.79</v>
      </c>
    </row>
    <row r="162" spans="1:5" x14ac:dyDescent="0.55000000000000004">
      <c r="A162" s="130">
        <v>41791</v>
      </c>
      <c r="B162" s="129" t="s">
        <v>32</v>
      </c>
      <c r="C162" s="128">
        <v>14.65</v>
      </c>
      <c r="D162" s="128">
        <v>17.3</v>
      </c>
      <c r="E162" s="128">
        <v>2.98</v>
      </c>
    </row>
    <row r="163" spans="1:5" x14ac:dyDescent="0.55000000000000004">
      <c r="A163" s="130">
        <v>41821</v>
      </c>
      <c r="B163" s="82"/>
      <c r="C163" s="128">
        <v>17.190000000000001</v>
      </c>
      <c r="D163" s="128">
        <v>23.3</v>
      </c>
      <c r="E163" s="128">
        <v>3.8</v>
      </c>
    </row>
    <row r="164" spans="1:5" x14ac:dyDescent="0.55000000000000004">
      <c r="A164" s="130">
        <v>41852</v>
      </c>
      <c r="B164" s="82"/>
      <c r="C164" s="128">
        <v>17.14</v>
      </c>
      <c r="D164" s="128">
        <v>20.27</v>
      </c>
      <c r="E164" s="128">
        <v>0.88</v>
      </c>
    </row>
    <row r="165" spans="1:5" x14ac:dyDescent="0.55000000000000004">
      <c r="A165" s="130">
        <v>41883</v>
      </c>
      <c r="B165" s="129"/>
      <c r="C165" s="128">
        <v>20.3</v>
      </c>
      <c r="D165" s="128">
        <v>22.91</v>
      </c>
      <c r="E165" s="128">
        <v>0.77</v>
      </c>
    </row>
    <row r="166" spans="1:5" x14ac:dyDescent="0.55000000000000004">
      <c r="A166" s="130">
        <v>41913</v>
      </c>
      <c r="B166" s="82"/>
      <c r="C166" s="128">
        <v>21.66</v>
      </c>
      <c r="D166" s="128">
        <v>26.61</v>
      </c>
      <c r="E166" s="128">
        <v>1.1200000000000001</v>
      </c>
    </row>
    <row r="167" spans="1:5" x14ac:dyDescent="0.55000000000000004">
      <c r="A167" s="130">
        <v>41944</v>
      </c>
      <c r="B167" s="82"/>
      <c r="C167" s="128">
        <v>17.11</v>
      </c>
      <c r="D167" s="128">
        <v>22.23</v>
      </c>
      <c r="E167" s="128">
        <v>0.83</v>
      </c>
    </row>
    <row r="168" spans="1:5" x14ac:dyDescent="0.55000000000000004">
      <c r="A168" s="130">
        <v>41974</v>
      </c>
      <c r="B168" s="82"/>
      <c r="C168" s="128">
        <v>16.02</v>
      </c>
      <c r="D168" s="128">
        <v>22.07</v>
      </c>
      <c r="E168" s="128">
        <v>1.02</v>
      </c>
    </row>
    <row r="169" spans="1:5" x14ac:dyDescent="0.55000000000000004">
      <c r="A169" s="130">
        <v>42005</v>
      </c>
      <c r="B169" s="82"/>
      <c r="C169" s="128">
        <v>14.55</v>
      </c>
      <c r="D169" s="128">
        <v>24.54</v>
      </c>
      <c r="E169" s="128">
        <v>0.81</v>
      </c>
    </row>
    <row r="170" spans="1:5" x14ac:dyDescent="0.55000000000000004">
      <c r="A170" s="130">
        <v>42036</v>
      </c>
      <c r="B170" s="82"/>
      <c r="C170" s="128">
        <v>17.809999999999999</v>
      </c>
      <c r="D170" s="128">
        <v>22.28</v>
      </c>
      <c r="E170" s="128">
        <v>0.65</v>
      </c>
    </row>
    <row r="171" spans="1:5" x14ac:dyDescent="0.55000000000000004">
      <c r="A171" s="130">
        <v>42064</v>
      </c>
      <c r="B171" s="82"/>
      <c r="C171" s="128">
        <v>22.95</v>
      </c>
      <c r="D171" s="128">
        <v>26.82</v>
      </c>
      <c r="E171" s="128">
        <v>0.94</v>
      </c>
    </row>
    <row r="172" spans="1:5" x14ac:dyDescent="0.55000000000000004">
      <c r="A172" s="130">
        <v>42095</v>
      </c>
      <c r="B172" s="82"/>
      <c r="C172" s="128">
        <v>19.61</v>
      </c>
      <c r="D172" s="128">
        <v>25.57</v>
      </c>
      <c r="E172" s="128">
        <v>0.6</v>
      </c>
    </row>
    <row r="173" spans="1:5" x14ac:dyDescent="0.55000000000000004">
      <c r="A173" s="130">
        <v>42125</v>
      </c>
      <c r="B173" s="82"/>
      <c r="C173" s="128">
        <v>19.649999999999999</v>
      </c>
      <c r="D173" s="128">
        <v>22.91</v>
      </c>
      <c r="E173" s="128">
        <v>1.83</v>
      </c>
    </row>
    <row r="174" spans="1:5" x14ac:dyDescent="0.55000000000000004">
      <c r="A174" s="130">
        <v>42156</v>
      </c>
      <c r="B174" s="129" t="s">
        <v>33</v>
      </c>
      <c r="C174" s="128">
        <v>22.7</v>
      </c>
      <c r="D174" s="128">
        <v>21.59</v>
      </c>
      <c r="E174" s="128">
        <v>0.93</v>
      </c>
    </row>
    <row r="175" spans="1:5" x14ac:dyDescent="0.55000000000000004">
      <c r="A175" s="130">
        <v>42186</v>
      </c>
      <c r="B175" s="82"/>
      <c r="C175" s="128">
        <v>17.2</v>
      </c>
      <c r="D175" s="128">
        <v>23.57</v>
      </c>
      <c r="E175" s="128">
        <v>1.06</v>
      </c>
    </row>
    <row r="176" spans="1:5" x14ac:dyDescent="0.55000000000000004">
      <c r="A176" s="130">
        <v>42217</v>
      </c>
      <c r="B176" s="82"/>
      <c r="C176" s="128">
        <v>15.82</v>
      </c>
      <c r="D176" s="128">
        <v>20.64</v>
      </c>
      <c r="E176" s="128">
        <v>1.93</v>
      </c>
    </row>
    <row r="177" spans="1:5" x14ac:dyDescent="0.55000000000000004">
      <c r="A177" s="130">
        <v>42248</v>
      </c>
      <c r="B177" s="82"/>
      <c r="C177" s="128">
        <v>19.71</v>
      </c>
      <c r="D177" s="128">
        <v>19.23</v>
      </c>
      <c r="E177" s="128">
        <v>1.01</v>
      </c>
    </row>
    <row r="178" spans="1:5" x14ac:dyDescent="0.55000000000000004">
      <c r="A178" s="130">
        <v>42278</v>
      </c>
      <c r="B178" s="82"/>
      <c r="C178" s="128">
        <v>17.98</v>
      </c>
      <c r="D178" s="128">
        <v>20.8</v>
      </c>
      <c r="E178" s="128">
        <v>0.85</v>
      </c>
    </row>
    <row r="179" spans="1:5" x14ac:dyDescent="0.55000000000000004">
      <c r="A179" s="130">
        <v>42309</v>
      </c>
      <c r="B179" s="82"/>
      <c r="C179" s="128">
        <v>21.29</v>
      </c>
      <c r="D179" s="128">
        <v>21.33</v>
      </c>
      <c r="E179" s="128">
        <v>0.79</v>
      </c>
    </row>
    <row r="180" spans="1:5" x14ac:dyDescent="0.55000000000000004">
      <c r="A180" s="130">
        <v>42339</v>
      </c>
      <c r="B180" s="82"/>
      <c r="C180" s="128">
        <v>17.600000000000001</v>
      </c>
      <c r="D180" s="128">
        <v>20.47</v>
      </c>
      <c r="E180" s="128">
        <v>2.61</v>
      </c>
    </row>
    <row r="181" spans="1:5" x14ac:dyDescent="0.55000000000000004">
      <c r="A181" s="130">
        <v>42370</v>
      </c>
      <c r="B181" s="82"/>
      <c r="C181" s="128">
        <v>18.52</v>
      </c>
      <c r="D181" s="128">
        <v>18.16</v>
      </c>
      <c r="E181" s="128">
        <v>2.34</v>
      </c>
    </row>
    <row r="182" spans="1:5" x14ac:dyDescent="0.55000000000000004">
      <c r="A182" s="130">
        <v>42401</v>
      </c>
      <c r="B182" s="82"/>
      <c r="C182" s="128">
        <v>16.87</v>
      </c>
      <c r="D182" s="128">
        <v>18.739999999999998</v>
      </c>
      <c r="E182" s="128">
        <v>0.57999999999999996</v>
      </c>
    </row>
    <row r="183" spans="1:5" x14ac:dyDescent="0.55000000000000004">
      <c r="A183" s="130">
        <v>42430</v>
      </c>
      <c r="B183" s="82"/>
      <c r="C183" s="128">
        <v>17.66</v>
      </c>
      <c r="D183" s="128">
        <v>19.510000000000002</v>
      </c>
      <c r="E183" s="128">
        <v>0.77</v>
      </c>
    </row>
    <row r="184" spans="1:5" x14ac:dyDescent="0.55000000000000004">
      <c r="A184" s="130">
        <v>42461</v>
      </c>
      <c r="B184" s="82"/>
      <c r="C184" s="128">
        <v>18.23</v>
      </c>
      <c r="D184" s="128">
        <v>21.95</v>
      </c>
      <c r="E184" s="128">
        <v>0.65</v>
      </c>
    </row>
    <row r="185" spans="1:5" x14ac:dyDescent="0.55000000000000004">
      <c r="A185" s="130">
        <v>42491</v>
      </c>
      <c r="B185" s="82"/>
      <c r="C185" s="128">
        <v>19.149999999999999</v>
      </c>
      <c r="D185" s="128">
        <v>19.079999999999998</v>
      </c>
      <c r="E185" s="128">
        <v>2.25</v>
      </c>
    </row>
    <row r="186" spans="1:5" x14ac:dyDescent="0.55000000000000004">
      <c r="A186" s="130">
        <v>42522</v>
      </c>
      <c r="B186" s="129" t="s">
        <v>34</v>
      </c>
      <c r="C186" s="128">
        <v>18.93</v>
      </c>
      <c r="D186" s="128">
        <v>22.4</v>
      </c>
      <c r="E186" s="128">
        <v>0.9</v>
      </c>
    </row>
    <row r="187" spans="1:5" x14ac:dyDescent="0.55000000000000004">
      <c r="A187" s="130">
        <v>42552</v>
      </c>
      <c r="B187" s="82"/>
      <c r="C187" s="128">
        <v>18.420000000000002</v>
      </c>
      <c r="D187" s="128">
        <v>19.88</v>
      </c>
      <c r="E187" s="128">
        <v>1.3</v>
      </c>
    </row>
    <row r="188" spans="1:5" x14ac:dyDescent="0.55000000000000004">
      <c r="A188" s="130">
        <v>42583</v>
      </c>
      <c r="B188" s="82"/>
      <c r="C188" s="128">
        <v>18.170000000000002</v>
      </c>
      <c r="D188" s="128">
        <v>17.88</v>
      </c>
      <c r="E188" s="128">
        <v>1.55</v>
      </c>
    </row>
    <row r="189" spans="1:5" x14ac:dyDescent="0.55000000000000004">
      <c r="A189" s="130">
        <v>42614</v>
      </c>
      <c r="B189" s="82"/>
      <c r="C189" s="128">
        <v>20.14</v>
      </c>
      <c r="D189" s="128">
        <v>22.62</v>
      </c>
      <c r="E189" s="128">
        <v>1.25</v>
      </c>
    </row>
    <row r="190" spans="1:5" x14ac:dyDescent="0.55000000000000004">
      <c r="A190" s="130">
        <v>42644</v>
      </c>
      <c r="B190" s="82"/>
      <c r="C190" s="128">
        <v>24.14</v>
      </c>
      <c r="D190" s="128">
        <v>21.54</v>
      </c>
      <c r="E190" s="128">
        <v>2.2799999999999998</v>
      </c>
    </row>
    <row r="191" spans="1:5" x14ac:dyDescent="0.55000000000000004">
      <c r="A191" s="130">
        <v>42675</v>
      </c>
      <c r="B191" s="82"/>
      <c r="C191" s="128">
        <v>19.399999999999999</v>
      </c>
      <c r="D191" s="128">
        <v>20.58</v>
      </c>
      <c r="E191" s="128">
        <v>1.32</v>
      </c>
    </row>
    <row r="192" spans="1:5" x14ac:dyDescent="0.55000000000000004">
      <c r="A192" s="130">
        <v>42705</v>
      </c>
      <c r="B192" s="82"/>
      <c r="C192" s="128">
        <v>17.149999999999999</v>
      </c>
      <c r="D192" s="128">
        <v>24.1</v>
      </c>
      <c r="E192" s="128">
        <v>1.18</v>
      </c>
    </row>
    <row r="193" spans="1:5" x14ac:dyDescent="0.55000000000000004">
      <c r="A193" s="130">
        <v>42736</v>
      </c>
      <c r="B193" s="82"/>
      <c r="C193" s="128">
        <v>15.34</v>
      </c>
      <c r="D193" s="128">
        <v>21.5</v>
      </c>
      <c r="E193" s="128">
        <v>0.82</v>
      </c>
    </row>
    <row r="194" spans="1:5" x14ac:dyDescent="0.55000000000000004">
      <c r="A194" s="130">
        <v>42767</v>
      </c>
      <c r="B194" s="82"/>
      <c r="C194" s="128">
        <v>10.29</v>
      </c>
      <c r="D194" s="128">
        <v>21.15</v>
      </c>
      <c r="E194" s="128">
        <v>0.83</v>
      </c>
    </row>
    <row r="195" spans="1:5" x14ac:dyDescent="0.55000000000000004">
      <c r="A195" s="130">
        <v>42795</v>
      </c>
      <c r="B195" s="82"/>
      <c r="C195" s="128">
        <v>17.55</v>
      </c>
      <c r="D195" s="128">
        <v>22.79</v>
      </c>
      <c r="E195" s="128">
        <v>1.02</v>
      </c>
    </row>
    <row r="196" spans="1:5" x14ac:dyDescent="0.55000000000000004">
      <c r="A196" s="130">
        <v>42826</v>
      </c>
      <c r="B196" s="82"/>
      <c r="C196" s="128">
        <v>18.62</v>
      </c>
      <c r="D196" s="128">
        <v>22.88</v>
      </c>
      <c r="E196" s="128">
        <v>0.88</v>
      </c>
    </row>
    <row r="197" spans="1:5" x14ac:dyDescent="0.55000000000000004">
      <c r="A197" s="130">
        <v>42856</v>
      </c>
      <c r="B197" s="82"/>
      <c r="C197" s="128">
        <v>25.75</v>
      </c>
      <c r="D197" s="128">
        <v>25.69</v>
      </c>
      <c r="E197" s="128">
        <v>1.69</v>
      </c>
    </row>
    <row r="198" spans="1:5" x14ac:dyDescent="0.55000000000000004">
      <c r="A198" s="130">
        <v>42887</v>
      </c>
      <c r="B198" s="129" t="s">
        <v>35</v>
      </c>
      <c r="C198" s="128">
        <v>20.440000000000001</v>
      </c>
      <c r="D198" s="128">
        <v>26.66</v>
      </c>
      <c r="E198" s="128">
        <v>1.48</v>
      </c>
    </row>
    <row r="199" spans="1:5" x14ac:dyDescent="0.55000000000000004">
      <c r="A199" s="130">
        <v>42917</v>
      </c>
      <c r="B199" s="82"/>
      <c r="C199" s="128">
        <v>13.86</v>
      </c>
      <c r="D199" s="128">
        <v>21.81</v>
      </c>
      <c r="E199" s="128">
        <v>3.39</v>
      </c>
    </row>
    <row r="200" spans="1:5" x14ac:dyDescent="0.55000000000000004">
      <c r="A200" s="130">
        <v>42948</v>
      </c>
      <c r="B200" s="82"/>
      <c r="C200" s="128">
        <v>20.100000000000001</v>
      </c>
      <c r="D200" s="128">
        <v>25.05</v>
      </c>
      <c r="E200" s="128">
        <v>0.7</v>
      </c>
    </row>
    <row r="201" spans="1:5" x14ac:dyDescent="0.55000000000000004">
      <c r="A201" s="130">
        <v>42979</v>
      </c>
      <c r="B201" s="82"/>
      <c r="C201" s="128">
        <v>21.15</v>
      </c>
      <c r="D201" s="128">
        <v>22.15</v>
      </c>
      <c r="E201" s="128">
        <v>1.1499999999999999</v>
      </c>
    </row>
    <row r="202" spans="1:5" x14ac:dyDescent="0.55000000000000004">
      <c r="A202" s="130">
        <v>43009</v>
      </c>
      <c r="B202" s="82"/>
      <c r="C202" s="128">
        <v>22.99</v>
      </c>
      <c r="D202" s="128">
        <v>25.36</v>
      </c>
      <c r="E202" s="128">
        <v>5.94</v>
      </c>
    </row>
    <row r="203" spans="1:5" x14ac:dyDescent="0.55000000000000004">
      <c r="A203" s="130">
        <v>43040</v>
      </c>
      <c r="B203" s="82"/>
      <c r="C203" s="128">
        <v>20.51</v>
      </c>
      <c r="D203" s="128">
        <v>26.92</v>
      </c>
      <c r="E203" s="128">
        <v>1.02</v>
      </c>
    </row>
    <row r="204" spans="1:5" x14ac:dyDescent="0.55000000000000004">
      <c r="A204" s="130">
        <v>43070</v>
      </c>
      <c r="B204" s="82"/>
      <c r="C204" s="128">
        <v>15.98</v>
      </c>
      <c r="D204" s="128">
        <v>25.09</v>
      </c>
      <c r="E204" s="128">
        <v>2.35</v>
      </c>
    </row>
    <row r="205" spans="1:5" x14ac:dyDescent="0.55000000000000004">
      <c r="A205" s="130">
        <v>43101</v>
      </c>
      <c r="B205" s="82"/>
      <c r="C205" s="128">
        <v>20.149999999999999</v>
      </c>
      <c r="D205" s="128">
        <v>26.91</v>
      </c>
      <c r="E205" s="128">
        <v>1.34</v>
      </c>
    </row>
    <row r="206" spans="1:5" x14ac:dyDescent="0.55000000000000004">
      <c r="A206" s="130">
        <v>43132</v>
      </c>
      <c r="B206" s="82"/>
      <c r="C206" s="128">
        <v>21.35</v>
      </c>
      <c r="D206" s="128">
        <v>23.57</v>
      </c>
      <c r="E206" s="128">
        <v>0</v>
      </c>
    </row>
    <row r="207" spans="1:5" x14ac:dyDescent="0.55000000000000004">
      <c r="A207" s="130">
        <v>43160</v>
      </c>
      <c r="B207" s="82"/>
      <c r="C207" s="128">
        <v>21.41</v>
      </c>
      <c r="D207" s="128">
        <v>26.1</v>
      </c>
      <c r="E207" s="128">
        <v>1.05</v>
      </c>
    </row>
    <row r="208" spans="1:5" x14ac:dyDescent="0.55000000000000004">
      <c r="A208" s="130">
        <v>43191</v>
      </c>
      <c r="B208" s="82"/>
      <c r="C208" s="128">
        <v>21.24</v>
      </c>
      <c r="D208" s="128">
        <v>30.23</v>
      </c>
      <c r="E208" s="128">
        <v>1.06</v>
      </c>
    </row>
    <row r="209" spans="1:5" x14ac:dyDescent="0.55000000000000004">
      <c r="A209" s="130">
        <v>43221</v>
      </c>
      <c r="B209" s="82"/>
      <c r="C209" s="128">
        <v>29.62</v>
      </c>
      <c r="D209" s="128">
        <v>26.85</v>
      </c>
      <c r="E209" s="128">
        <v>1.91</v>
      </c>
    </row>
    <row r="210" spans="1:5" x14ac:dyDescent="0.55000000000000004">
      <c r="A210" s="130">
        <v>43252</v>
      </c>
      <c r="B210" s="131">
        <v>18</v>
      </c>
      <c r="C210" s="128">
        <v>21.96</v>
      </c>
      <c r="D210" s="128">
        <v>32.49</v>
      </c>
      <c r="E210" s="128">
        <v>1.07</v>
      </c>
    </row>
    <row r="211" spans="1:5" x14ac:dyDescent="0.55000000000000004">
      <c r="A211" s="130">
        <v>43282</v>
      </c>
      <c r="B211" s="82"/>
      <c r="C211" s="128">
        <v>21</v>
      </c>
      <c r="D211" s="128">
        <v>29.39</v>
      </c>
      <c r="E211" s="128">
        <v>5.28</v>
      </c>
    </row>
    <row r="212" spans="1:5" x14ac:dyDescent="0.55000000000000004">
      <c r="A212" s="130">
        <v>43313</v>
      </c>
      <c r="B212" s="82"/>
      <c r="C212" s="128">
        <v>22.13</v>
      </c>
      <c r="D212" s="128">
        <v>29.08</v>
      </c>
      <c r="E212" s="128">
        <v>1.52</v>
      </c>
    </row>
    <row r="213" spans="1:5" x14ac:dyDescent="0.55000000000000004">
      <c r="A213" s="130">
        <v>43344</v>
      </c>
      <c r="B213" s="82"/>
      <c r="C213" s="128">
        <v>21.87</v>
      </c>
      <c r="D213" s="128">
        <v>28.43</v>
      </c>
      <c r="E213" s="128">
        <v>1.55</v>
      </c>
    </row>
    <row r="214" spans="1:5" x14ac:dyDescent="0.55000000000000004">
      <c r="A214" s="130">
        <v>43374</v>
      </c>
      <c r="B214" s="82"/>
      <c r="C214" s="128">
        <v>28.98</v>
      </c>
      <c r="D214" s="128">
        <v>30.83</v>
      </c>
      <c r="E214" s="128">
        <v>2.35</v>
      </c>
    </row>
    <row r="215" spans="1:5" x14ac:dyDescent="0.55000000000000004">
      <c r="A215" s="130">
        <v>43405</v>
      </c>
      <c r="B215" s="82"/>
      <c r="C215" s="128">
        <v>22.42</v>
      </c>
      <c r="D215" s="128">
        <v>28.84</v>
      </c>
      <c r="E215" s="128">
        <v>1.31</v>
      </c>
    </row>
    <row r="216" spans="1:5" x14ac:dyDescent="0.55000000000000004">
      <c r="A216" s="130">
        <v>43435</v>
      </c>
      <c r="B216" s="82"/>
      <c r="C216" s="128">
        <v>23.28</v>
      </c>
      <c r="D216" s="128">
        <v>27.4</v>
      </c>
      <c r="E216" s="128">
        <v>2.0299999999999998</v>
      </c>
    </row>
    <row r="217" spans="1:5" x14ac:dyDescent="0.55000000000000004">
      <c r="A217" s="130">
        <v>43466</v>
      </c>
      <c r="B217" s="82"/>
      <c r="C217" s="128">
        <v>25.37</v>
      </c>
      <c r="D217" s="128">
        <v>30.33</v>
      </c>
      <c r="E217" s="128">
        <v>3.74</v>
      </c>
    </row>
    <row r="218" spans="1:5" x14ac:dyDescent="0.55000000000000004">
      <c r="A218" s="130">
        <v>43497</v>
      </c>
      <c r="B218" s="82"/>
      <c r="C218" s="128"/>
      <c r="D218" s="128"/>
      <c r="E218" s="128"/>
    </row>
    <row r="219" spans="1:5" x14ac:dyDescent="0.55000000000000004">
      <c r="A219" s="130">
        <v>43525</v>
      </c>
      <c r="B219" s="82"/>
      <c r="C219" s="128"/>
      <c r="D219" s="128"/>
      <c r="E219" s="128"/>
    </row>
    <row r="220" spans="1:5" x14ac:dyDescent="0.55000000000000004">
      <c r="A220" s="130">
        <v>43556</v>
      </c>
      <c r="B220" s="82"/>
      <c r="C220" s="128"/>
      <c r="D220" s="128"/>
      <c r="E220" s="128"/>
    </row>
    <row r="221" spans="1:5" x14ac:dyDescent="0.55000000000000004">
      <c r="A221" s="130">
        <v>43586</v>
      </c>
      <c r="B221" s="82"/>
      <c r="C221" s="128"/>
      <c r="D221" s="128"/>
      <c r="E221" s="128"/>
    </row>
    <row r="222" spans="1:5" x14ac:dyDescent="0.55000000000000004">
      <c r="A222" s="130">
        <v>43617</v>
      </c>
      <c r="B222" s="131" t="s">
        <v>102</v>
      </c>
      <c r="C222" s="128"/>
      <c r="D222" s="128"/>
      <c r="E222" s="12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2"/>
  <sheetViews>
    <sheetView workbookViewId="0"/>
  </sheetViews>
  <sheetFormatPr defaultRowHeight="14.4" x14ac:dyDescent="0.55000000000000004"/>
  <cols>
    <col min="1" max="16384" width="8.83984375" style="65"/>
  </cols>
  <sheetData>
    <row r="1" spans="1:7" x14ac:dyDescent="0.55000000000000004">
      <c r="A1" s="1"/>
      <c r="B1" s="2" t="s">
        <v>0</v>
      </c>
      <c r="C1" s="1"/>
      <c r="D1" s="1"/>
      <c r="E1" s="1"/>
      <c r="F1" s="1"/>
      <c r="G1" s="1"/>
    </row>
    <row r="2" spans="1:7" x14ac:dyDescent="0.55000000000000004">
      <c r="A2" s="1"/>
      <c r="B2" s="2" t="s">
        <v>1</v>
      </c>
      <c r="C2" s="1"/>
      <c r="D2" s="1"/>
      <c r="E2" s="1"/>
      <c r="F2" s="1"/>
      <c r="G2" s="1"/>
    </row>
    <row r="3" spans="1:7" x14ac:dyDescent="0.55000000000000004">
      <c r="A3" s="1"/>
      <c r="B3" s="2" t="s">
        <v>104</v>
      </c>
      <c r="C3" s="3"/>
      <c r="D3" s="3"/>
      <c r="E3" s="3"/>
      <c r="F3" s="1"/>
      <c r="G3" s="1"/>
    </row>
    <row r="4" spans="1:7" x14ac:dyDescent="0.55000000000000004">
      <c r="A4" s="1"/>
      <c r="B4" s="3" t="s">
        <v>105</v>
      </c>
      <c r="C4" s="3"/>
      <c r="D4" s="3"/>
      <c r="E4" s="3"/>
      <c r="F4" s="1"/>
      <c r="G4" s="1"/>
    </row>
    <row r="5" spans="1:7" x14ac:dyDescent="0.55000000000000004">
      <c r="A5" s="1"/>
      <c r="B5" s="3"/>
      <c r="C5" s="3"/>
      <c r="D5" s="3"/>
      <c r="E5" s="3"/>
      <c r="F5" s="1"/>
      <c r="G5" s="1"/>
    </row>
    <row r="6" spans="1:7" x14ac:dyDescent="0.55000000000000004">
      <c r="A6" s="1"/>
      <c r="B6" s="26" t="s">
        <v>106</v>
      </c>
      <c r="C6" s="3"/>
      <c r="D6" s="3"/>
      <c r="E6" s="3"/>
      <c r="F6" s="1"/>
      <c r="G6" s="1"/>
    </row>
    <row r="7" spans="1:7" x14ac:dyDescent="0.55000000000000004">
      <c r="A7" s="1"/>
      <c r="B7" s="3" t="s">
        <v>5</v>
      </c>
      <c r="C7" s="3"/>
      <c r="D7" s="3"/>
      <c r="E7" s="3"/>
      <c r="F7" s="1"/>
      <c r="G7" s="1"/>
    </row>
    <row r="8" spans="1:7" x14ac:dyDescent="0.55000000000000004">
      <c r="A8" s="1"/>
      <c r="B8" s="3" t="s">
        <v>41</v>
      </c>
      <c r="C8" s="3"/>
      <c r="D8" s="3"/>
      <c r="E8" s="3"/>
      <c r="F8" s="1"/>
      <c r="G8" s="1"/>
    </row>
    <row r="9" spans="1:7" x14ac:dyDescent="0.55000000000000004">
      <c r="A9" s="3"/>
      <c r="B9" s="1"/>
      <c r="C9" s="3"/>
      <c r="D9" s="3"/>
      <c r="E9" s="3"/>
      <c r="F9" s="1"/>
      <c r="G9" s="1"/>
    </row>
    <row r="10" spans="1:7" x14ac:dyDescent="0.55000000000000004">
      <c r="A10" s="3"/>
      <c r="B10" s="1"/>
      <c r="C10" s="3"/>
      <c r="D10" s="3"/>
      <c r="E10" s="3"/>
      <c r="F10" s="1"/>
      <c r="G10" s="1"/>
    </row>
    <row r="11" spans="1:7" x14ac:dyDescent="0.55000000000000004">
      <c r="A11" s="1"/>
      <c r="B11" s="1"/>
      <c r="C11" s="83"/>
      <c r="D11" s="83"/>
      <c r="E11" s="1"/>
      <c r="F11" s="1"/>
      <c r="G11" s="1"/>
    </row>
    <row r="12" spans="1:7" ht="42.9" x14ac:dyDescent="0.55000000000000004">
      <c r="A12" s="7"/>
      <c r="B12" s="7"/>
      <c r="C12" s="136" t="s">
        <v>107</v>
      </c>
      <c r="D12" s="136" t="s">
        <v>108</v>
      </c>
      <c r="E12" s="136" t="s">
        <v>109</v>
      </c>
      <c r="F12" s="136" t="s">
        <v>110</v>
      </c>
      <c r="G12" s="136" t="s">
        <v>111</v>
      </c>
    </row>
    <row r="13" spans="1:7" x14ac:dyDescent="0.55000000000000004">
      <c r="A13" s="130">
        <v>37257</v>
      </c>
      <c r="B13" s="91"/>
      <c r="C13" s="128">
        <v>4.29</v>
      </c>
      <c r="D13" s="128">
        <v>6.26</v>
      </c>
      <c r="E13" s="128">
        <v>0.86</v>
      </c>
      <c r="F13" s="128">
        <v>3.97</v>
      </c>
      <c r="G13" s="128">
        <v>1.21</v>
      </c>
    </row>
    <row r="14" spans="1:7" x14ac:dyDescent="0.55000000000000004">
      <c r="A14" s="130">
        <v>37288</v>
      </c>
      <c r="B14" s="91"/>
      <c r="C14" s="128">
        <v>4.5999999999999996</v>
      </c>
      <c r="D14" s="128">
        <v>6.04</v>
      </c>
      <c r="E14" s="128">
        <v>1.27</v>
      </c>
      <c r="F14" s="128">
        <v>3.25</v>
      </c>
      <c r="G14" s="128">
        <v>1.51</v>
      </c>
    </row>
    <row r="15" spans="1:7" x14ac:dyDescent="0.55000000000000004">
      <c r="A15" s="130">
        <v>37316</v>
      </c>
      <c r="B15" s="91"/>
      <c r="C15" s="128">
        <v>4.83</v>
      </c>
      <c r="D15" s="128">
        <v>5.56</v>
      </c>
      <c r="E15" s="128">
        <v>1.99</v>
      </c>
      <c r="F15" s="128">
        <v>3.77</v>
      </c>
      <c r="G15" s="128">
        <v>9.84</v>
      </c>
    </row>
    <row r="16" spans="1:7" x14ac:dyDescent="0.55000000000000004">
      <c r="A16" s="130">
        <v>37347</v>
      </c>
      <c r="B16" s="91"/>
      <c r="C16" s="128">
        <v>5.69</v>
      </c>
      <c r="D16" s="128">
        <v>7.56</v>
      </c>
      <c r="E16" s="128">
        <v>1.97</v>
      </c>
      <c r="F16" s="128">
        <v>4.63</v>
      </c>
      <c r="G16" s="128">
        <v>3.3</v>
      </c>
    </row>
    <row r="17" spans="1:7" x14ac:dyDescent="0.55000000000000004">
      <c r="A17" s="130">
        <v>37377</v>
      </c>
      <c r="B17" s="91"/>
      <c r="C17" s="128">
        <v>5.85</v>
      </c>
      <c r="D17" s="128">
        <v>6.19</v>
      </c>
      <c r="E17" s="128">
        <v>1.93</v>
      </c>
      <c r="F17" s="128">
        <v>4.37</v>
      </c>
      <c r="G17" s="128">
        <v>2.2599999999999998</v>
      </c>
    </row>
    <row r="18" spans="1:7" x14ac:dyDescent="0.55000000000000004">
      <c r="A18" s="130">
        <v>37408</v>
      </c>
      <c r="B18" s="129" t="s">
        <v>20</v>
      </c>
      <c r="C18" s="128">
        <v>4.78</v>
      </c>
      <c r="D18" s="128">
        <v>7.52</v>
      </c>
      <c r="E18" s="128">
        <v>1.39</v>
      </c>
      <c r="F18" s="128">
        <v>4.38</v>
      </c>
      <c r="G18" s="128">
        <v>2.14</v>
      </c>
    </row>
    <row r="19" spans="1:7" x14ac:dyDescent="0.55000000000000004">
      <c r="A19" s="130">
        <v>37438</v>
      </c>
      <c r="B19" s="91"/>
      <c r="C19" s="128">
        <v>5.41</v>
      </c>
      <c r="D19" s="128">
        <v>8.41</v>
      </c>
      <c r="E19" s="128">
        <v>2.73</v>
      </c>
      <c r="F19" s="128">
        <v>4.6500000000000004</v>
      </c>
      <c r="G19" s="128">
        <v>1.92</v>
      </c>
    </row>
    <row r="20" spans="1:7" x14ac:dyDescent="0.55000000000000004">
      <c r="A20" s="130">
        <v>37469</v>
      </c>
      <c r="B20" s="91"/>
      <c r="C20" s="128">
        <v>5.14</v>
      </c>
      <c r="D20" s="128">
        <v>6.16</v>
      </c>
      <c r="E20" s="128">
        <v>1.23</v>
      </c>
      <c r="F20" s="128">
        <v>3.75</v>
      </c>
      <c r="G20" s="128">
        <v>1.6</v>
      </c>
    </row>
    <row r="21" spans="1:7" x14ac:dyDescent="0.55000000000000004">
      <c r="A21" s="130">
        <v>37500</v>
      </c>
      <c r="B21" s="91"/>
      <c r="C21" s="128">
        <v>5.66</v>
      </c>
      <c r="D21" s="128">
        <v>6.7</v>
      </c>
      <c r="E21" s="128">
        <v>2.62</v>
      </c>
      <c r="F21" s="128">
        <v>3.96</v>
      </c>
      <c r="G21" s="128">
        <v>3.28</v>
      </c>
    </row>
    <row r="22" spans="1:7" x14ac:dyDescent="0.55000000000000004">
      <c r="A22" s="130">
        <v>37530</v>
      </c>
      <c r="B22" s="91"/>
      <c r="C22" s="128">
        <v>6.43</v>
      </c>
      <c r="D22" s="128">
        <v>6.59</v>
      </c>
      <c r="E22" s="128">
        <v>2.35</v>
      </c>
      <c r="F22" s="128">
        <v>4.92</v>
      </c>
      <c r="G22" s="128">
        <v>2.02</v>
      </c>
    </row>
    <row r="23" spans="1:7" x14ac:dyDescent="0.55000000000000004">
      <c r="A23" s="130">
        <v>37561</v>
      </c>
      <c r="B23" s="91"/>
      <c r="C23" s="128">
        <v>6.31</v>
      </c>
      <c r="D23" s="128">
        <v>6.71</v>
      </c>
      <c r="E23" s="128">
        <v>1.54</v>
      </c>
      <c r="F23" s="128">
        <v>3.98</v>
      </c>
      <c r="G23" s="128">
        <v>1.43</v>
      </c>
    </row>
    <row r="24" spans="1:7" x14ac:dyDescent="0.55000000000000004">
      <c r="A24" s="130">
        <v>37591</v>
      </c>
      <c r="B24" s="91"/>
      <c r="C24" s="128">
        <v>5.47</v>
      </c>
      <c r="D24" s="128">
        <v>4.92</v>
      </c>
      <c r="E24" s="128">
        <v>1.47</v>
      </c>
      <c r="F24" s="128">
        <v>4.46</v>
      </c>
      <c r="G24" s="128">
        <v>2.9</v>
      </c>
    </row>
    <row r="25" spans="1:7" x14ac:dyDescent="0.55000000000000004">
      <c r="A25" s="130">
        <v>37622</v>
      </c>
      <c r="B25" s="91"/>
      <c r="C25" s="128">
        <v>4.43</v>
      </c>
      <c r="D25" s="128">
        <v>4.5599999999999996</v>
      </c>
      <c r="E25" s="128">
        <v>0.89</v>
      </c>
      <c r="F25" s="128">
        <v>3.86</v>
      </c>
      <c r="G25" s="128">
        <v>1.85</v>
      </c>
    </row>
    <row r="26" spans="1:7" x14ac:dyDescent="0.55000000000000004">
      <c r="A26" s="130">
        <v>37653</v>
      </c>
      <c r="B26" s="91"/>
      <c r="C26" s="128">
        <v>5.45</v>
      </c>
      <c r="D26" s="128">
        <v>5.84</v>
      </c>
      <c r="E26" s="128">
        <v>2.39</v>
      </c>
      <c r="F26" s="128">
        <v>3.83</v>
      </c>
      <c r="G26" s="128">
        <v>2.04</v>
      </c>
    </row>
    <row r="27" spans="1:7" x14ac:dyDescent="0.55000000000000004">
      <c r="A27" s="130">
        <v>37681</v>
      </c>
      <c r="B27" s="91"/>
      <c r="C27" s="128">
        <v>5.87</v>
      </c>
      <c r="D27" s="128">
        <v>6.49</v>
      </c>
      <c r="E27" s="128">
        <v>2.5</v>
      </c>
      <c r="F27" s="128">
        <v>4.6500000000000004</v>
      </c>
      <c r="G27" s="128">
        <v>4.37</v>
      </c>
    </row>
    <row r="28" spans="1:7" x14ac:dyDescent="0.55000000000000004">
      <c r="A28" s="130">
        <v>37712</v>
      </c>
      <c r="B28" s="91"/>
      <c r="C28" s="128">
        <v>5.82</v>
      </c>
      <c r="D28" s="128">
        <v>8.3000000000000007</v>
      </c>
      <c r="E28" s="128">
        <v>0.86</v>
      </c>
      <c r="F28" s="128">
        <v>5.03</v>
      </c>
      <c r="G28" s="128">
        <v>3.1</v>
      </c>
    </row>
    <row r="29" spans="1:7" x14ac:dyDescent="0.55000000000000004">
      <c r="A29" s="130">
        <v>37742</v>
      </c>
      <c r="B29" s="91"/>
      <c r="C29" s="128">
        <v>5.92</v>
      </c>
      <c r="D29" s="128">
        <v>7.5</v>
      </c>
      <c r="E29" s="128">
        <v>2.31</v>
      </c>
      <c r="F29" s="128">
        <v>4.76</v>
      </c>
      <c r="G29" s="128">
        <v>3.18</v>
      </c>
    </row>
    <row r="30" spans="1:7" x14ac:dyDescent="0.55000000000000004">
      <c r="A30" s="130">
        <v>37773</v>
      </c>
      <c r="B30" s="129" t="s">
        <v>21</v>
      </c>
      <c r="C30" s="128">
        <v>5.36</v>
      </c>
      <c r="D30" s="128">
        <v>7.06</v>
      </c>
      <c r="E30" s="128">
        <v>1.29</v>
      </c>
      <c r="F30" s="128">
        <v>6.24</v>
      </c>
      <c r="G30" s="128">
        <v>4.29</v>
      </c>
    </row>
    <row r="31" spans="1:7" x14ac:dyDescent="0.55000000000000004">
      <c r="A31" s="130">
        <v>37803</v>
      </c>
      <c r="B31" s="91"/>
      <c r="C31" s="128">
        <v>6.06</v>
      </c>
      <c r="D31" s="128">
        <v>8.1300000000000008</v>
      </c>
      <c r="E31" s="128">
        <v>1.9</v>
      </c>
      <c r="F31" s="128">
        <v>7.21</v>
      </c>
      <c r="G31" s="128">
        <v>3.87</v>
      </c>
    </row>
    <row r="32" spans="1:7" x14ac:dyDescent="0.55000000000000004">
      <c r="A32" s="130">
        <v>37834</v>
      </c>
      <c r="B32" s="91"/>
      <c r="C32" s="128">
        <v>5.38</v>
      </c>
      <c r="D32" s="128">
        <v>6.52</v>
      </c>
      <c r="E32" s="128">
        <v>1.9</v>
      </c>
      <c r="F32" s="128">
        <v>4.67</v>
      </c>
      <c r="G32" s="128">
        <v>2.5499999999999998</v>
      </c>
    </row>
    <row r="33" spans="1:7" x14ac:dyDescent="0.55000000000000004">
      <c r="A33" s="130">
        <v>37865</v>
      </c>
      <c r="B33" s="91"/>
      <c r="C33" s="128">
        <v>6.05</v>
      </c>
      <c r="D33" s="128">
        <v>7.43</v>
      </c>
      <c r="E33" s="128">
        <v>3.16</v>
      </c>
      <c r="F33" s="128">
        <v>5.33</v>
      </c>
      <c r="G33" s="128">
        <v>3.65</v>
      </c>
    </row>
    <row r="34" spans="1:7" x14ac:dyDescent="0.55000000000000004">
      <c r="A34" s="130">
        <v>37895</v>
      </c>
      <c r="B34" s="91"/>
      <c r="C34" s="128">
        <v>7.09</v>
      </c>
      <c r="D34" s="128">
        <v>6.9</v>
      </c>
      <c r="E34" s="128">
        <v>1.85</v>
      </c>
      <c r="F34" s="128">
        <v>5.71</v>
      </c>
      <c r="G34" s="128">
        <v>3.31</v>
      </c>
    </row>
    <row r="35" spans="1:7" x14ac:dyDescent="0.55000000000000004">
      <c r="A35" s="130">
        <v>37926</v>
      </c>
      <c r="B35" s="91"/>
      <c r="C35" s="128">
        <v>6.95</v>
      </c>
      <c r="D35" s="128">
        <v>5.6</v>
      </c>
      <c r="E35" s="128">
        <v>1.54</v>
      </c>
      <c r="F35" s="128">
        <v>5.34</v>
      </c>
      <c r="G35" s="128">
        <v>2.33</v>
      </c>
    </row>
    <row r="36" spans="1:7" x14ac:dyDescent="0.55000000000000004">
      <c r="A36" s="130">
        <v>37956</v>
      </c>
      <c r="B36" s="91"/>
      <c r="C36" s="128">
        <v>6.25</v>
      </c>
      <c r="D36" s="128">
        <v>6.19</v>
      </c>
      <c r="E36" s="128">
        <v>0.77</v>
      </c>
      <c r="F36" s="128">
        <v>6.19</v>
      </c>
      <c r="G36" s="128">
        <v>2.39</v>
      </c>
    </row>
    <row r="37" spans="1:7" x14ac:dyDescent="0.55000000000000004">
      <c r="A37" s="130">
        <v>37987</v>
      </c>
      <c r="B37" s="91"/>
      <c r="C37" s="128">
        <v>5.38</v>
      </c>
      <c r="D37" s="128">
        <v>6.67</v>
      </c>
      <c r="E37" s="128">
        <v>2.71</v>
      </c>
      <c r="F37" s="128">
        <v>5.37</v>
      </c>
      <c r="G37" s="128">
        <v>2.75</v>
      </c>
    </row>
    <row r="38" spans="1:7" x14ac:dyDescent="0.55000000000000004">
      <c r="A38" s="130">
        <v>38018</v>
      </c>
      <c r="B38" s="91"/>
      <c r="C38" s="128">
        <v>5.81</v>
      </c>
      <c r="D38" s="128">
        <v>6.02</v>
      </c>
      <c r="E38" s="128">
        <v>1.02</v>
      </c>
      <c r="F38" s="128">
        <v>4.6500000000000004</v>
      </c>
      <c r="G38" s="128">
        <v>2.4</v>
      </c>
    </row>
    <row r="39" spans="1:7" x14ac:dyDescent="0.55000000000000004">
      <c r="A39" s="130">
        <v>38047</v>
      </c>
      <c r="B39" s="91"/>
      <c r="C39" s="128">
        <v>7.16</v>
      </c>
      <c r="D39" s="128">
        <v>9.2799999999999994</v>
      </c>
      <c r="E39" s="128">
        <v>2.5499999999999998</v>
      </c>
      <c r="F39" s="128">
        <v>5.35</v>
      </c>
      <c r="G39" s="128">
        <v>5.0599999999999996</v>
      </c>
    </row>
    <row r="40" spans="1:7" x14ac:dyDescent="0.55000000000000004">
      <c r="A40" s="130">
        <v>38078</v>
      </c>
      <c r="B40" s="91"/>
      <c r="C40" s="128">
        <v>6.35</v>
      </c>
      <c r="D40" s="128">
        <v>7.83</v>
      </c>
      <c r="E40" s="128">
        <v>1.84</v>
      </c>
      <c r="F40" s="128">
        <v>7.62</v>
      </c>
      <c r="G40" s="128">
        <v>3.7</v>
      </c>
    </row>
    <row r="41" spans="1:7" x14ac:dyDescent="0.55000000000000004">
      <c r="A41" s="130">
        <v>38108</v>
      </c>
      <c r="B41" s="91"/>
      <c r="C41" s="128">
        <v>5.96</v>
      </c>
      <c r="D41" s="128">
        <v>6.86</v>
      </c>
      <c r="E41" s="128">
        <v>2.2799999999999998</v>
      </c>
      <c r="F41" s="128">
        <v>5.94</v>
      </c>
      <c r="G41" s="128">
        <v>4.3</v>
      </c>
    </row>
    <row r="42" spans="1:7" x14ac:dyDescent="0.55000000000000004">
      <c r="A42" s="130">
        <v>38139</v>
      </c>
      <c r="B42" s="129" t="s">
        <v>22</v>
      </c>
      <c r="C42" s="128">
        <v>6.73</v>
      </c>
      <c r="D42" s="128">
        <v>9.8000000000000007</v>
      </c>
      <c r="E42" s="128">
        <v>1.45</v>
      </c>
      <c r="F42" s="128">
        <v>6.84</v>
      </c>
      <c r="G42" s="128">
        <v>6.9</v>
      </c>
    </row>
    <row r="43" spans="1:7" x14ac:dyDescent="0.55000000000000004">
      <c r="A43" s="130">
        <v>38169</v>
      </c>
      <c r="B43" s="91"/>
      <c r="C43" s="128">
        <v>6.08</v>
      </c>
      <c r="D43" s="128">
        <v>8.43</v>
      </c>
      <c r="E43" s="128">
        <v>2.97</v>
      </c>
      <c r="F43" s="128">
        <v>6.84</v>
      </c>
      <c r="G43" s="128">
        <v>7.4</v>
      </c>
    </row>
    <row r="44" spans="1:7" x14ac:dyDescent="0.55000000000000004">
      <c r="A44" s="130">
        <v>38200</v>
      </c>
      <c r="B44" s="91"/>
      <c r="C44" s="128">
        <v>6.06</v>
      </c>
      <c r="D44" s="128">
        <v>7.81</v>
      </c>
      <c r="E44" s="128">
        <v>5.41</v>
      </c>
      <c r="F44" s="128">
        <v>6.3</v>
      </c>
      <c r="G44" s="128">
        <v>2.86</v>
      </c>
    </row>
    <row r="45" spans="1:7" x14ac:dyDescent="0.55000000000000004">
      <c r="A45" s="130">
        <v>38231</v>
      </c>
      <c r="B45" s="91"/>
      <c r="C45" s="128">
        <v>6.78</v>
      </c>
      <c r="D45" s="128">
        <v>7.69</v>
      </c>
      <c r="E45" s="128">
        <v>2.67</v>
      </c>
      <c r="F45" s="128">
        <v>5.68</v>
      </c>
      <c r="G45" s="128">
        <v>3.57</v>
      </c>
    </row>
    <row r="46" spans="1:7" x14ac:dyDescent="0.55000000000000004">
      <c r="A46" s="130">
        <v>38261</v>
      </c>
      <c r="B46" s="91"/>
      <c r="C46" s="128">
        <v>7.1</v>
      </c>
      <c r="D46" s="128">
        <v>8.81</v>
      </c>
      <c r="E46" s="128">
        <v>2.79</v>
      </c>
      <c r="F46" s="128">
        <v>5.86</v>
      </c>
      <c r="G46" s="128">
        <v>5.31</v>
      </c>
    </row>
    <row r="47" spans="1:7" x14ac:dyDescent="0.55000000000000004">
      <c r="A47" s="130">
        <v>38292</v>
      </c>
      <c r="B47" s="91"/>
      <c r="C47" s="128">
        <v>8.0399999999999991</v>
      </c>
      <c r="D47" s="128">
        <v>7.75</v>
      </c>
      <c r="E47" s="128">
        <v>3.93</v>
      </c>
      <c r="F47" s="128">
        <v>6.44</v>
      </c>
      <c r="G47" s="128">
        <v>3.53</v>
      </c>
    </row>
    <row r="48" spans="1:7" x14ac:dyDescent="0.55000000000000004">
      <c r="A48" s="130">
        <v>38322</v>
      </c>
      <c r="B48" s="91"/>
      <c r="C48" s="128">
        <v>7.35</v>
      </c>
      <c r="D48" s="128">
        <v>7.99</v>
      </c>
      <c r="E48" s="128">
        <v>0.97</v>
      </c>
      <c r="F48" s="128">
        <v>6.35</v>
      </c>
      <c r="G48" s="128">
        <v>7.82</v>
      </c>
    </row>
    <row r="49" spans="1:7" x14ac:dyDescent="0.55000000000000004">
      <c r="A49" s="130">
        <v>38353</v>
      </c>
      <c r="B49" s="91"/>
      <c r="C49" s="128">
        <v>5.38</v>
      </c>
      <c r="D49" s="128">
        <v>6.6</v>
      </c>
      <c r="E49" s="128">
        <v>3.9</v>
      </c>
      <c r="F49" s="128">
        <v>5.34</v>
      </c>
      <c r="G49" s="128">
        <v>6.7</v>
      </c>
    </row>
    <row r="50" spans="1:7" x14ac:dyDescent="0.55000000000000004">
      <c r="A50" s="130">
        <v>38384</v>
      </c>
      <c r="B50" s="91"/>
      <c r="C50" s="128">
        <v>6.85</v>
      </c>
      <c r="D50" s="128">
        <v>7.94</v>
      </c>
      <c r="E50" s="128">
        <v>1.91</v>
      </c>
      <c r="F50" s="128">
        <v>6.47</v>
      </c>
      <c r="G50" s="128">
        <v>9.2100000000000009</v>
      </c>
    </row>
    <row r="51" spans="1:7" x14ac:dyDescent="0.55000000000000004">
      <c r="A51" s="130">
        <v>38412</v>
      </c>
      <c r="B51" s="91"/>
      <c r="C51" s="128">
        <v>8.0500000000000007</v>
      </c>
      <c r="D51" s="128">
        <v>9.42</v>
      </c>
      <c r="E51" s="128">
        <v>3.43</v>
      </c>
      <c r="F51" s="128">
        <v>7.92</v>
      </c>
      <c r="G51" s="128">
        <v>5.54</v>
      </c>
    </row>
    <row r="52" spans="1:7" x14ac:dyDescent="0.55000000000000004">
      <c r="A52" s="130">
        <v>38443</v>
      </c>
      <c r="B52" s="91"/>
      <c r="C52" s="128">
        <v>7.33</v>
      </c>
      <c r="D52" s="128">
        <v>10.050000000000001</v>
      </c>
      <c r="E52" s="128">
        <v>1.61</v>
      </c>
      <c r="F52" s="128">
        <v>7.15</v>
      </c>
      <c r="G52" s="128">
        <v>6.96</v>
      </c>
    </row>
    <row r="53" spans="1:7" x14ac:dyDescent="0.55000000000000004">
      <c r="A53" s="130">
        <v>38473</v>
      </c>
      <c r="B53" s="91"/>
      <c r="C53" s="128">
        <v>7.41</v>
      </c>
      <c r="D53" s="128">
        <v>9.5399999999999991</v>
      </c>
      <c r="E53" s="128">
        <v>3.72</v>
      </c>
      <c r="F53" s="128">
        <v>7.02</v>
      </c>
      <c r="G53" s="128">
        <v>7.59</v>
      </c>
    </row>
    <row r="54" spans="1:7" x14ac:dyDescent="0.55000000000000004">
      <c r="A54" s="130">
        <v>38504</v>
      </c>
      <c r="B54" s="129" t="s">
        <v>23</v>
      </c>
      <c r="C54" s="128">
        <v>7.98</v>
      </c>
      <c r="D54" s="128">
        <v>10.35</v>
      </c>
      <c r="E54" s="128">
        <v>3.37</v>
      </c>
      <c r="F54" s="128">
        <v>10.08</v>
      </c>
      <c r="G54" s="128">
        <v>13.01</v>
      </c>
    </row>
    <row r="55" spans="1:7" x14ac:dyDescent="0.55000000000000004">
      <c r="A55" s="130">
        <v>38534</v>
      </c>
      <c r="B55" s="91"/>
      <c r="C55" s="128">
        <v>7.09</v>
      </c>
      <c r="D55" s="128">
        <v>10.210000000000001</v>
      </c>
      <c r="E55" s="128">
        <v>4.79</v>
      </c>
      <c r="F55" s="128">
        <v>8.35</v>
      </c>
      <c r="G55" s="128">
        <v>6.3</v>
      </c>
    </row>
    <row r="56" spans="1:7" x14ac:dyDescent="0.55000000000000004">
      <c r="A56" s="130">
        <v>38565</v>
      </c>
      <c r="B56" s="91"/>
      <c r="C56" s="128">
        <v>7.92</v>
      </c>
      <c r="D56" s="128">
        <v>11.09</v>
      </c>
      <c r="E56" s="128">
        <v>2.83</v>
      </c>
      <c r="F56" s="128">
        <v>11.79</v>
      </c>
      <c r="G56" s="128">
        <v>8.5399999999999991</v>
      </c>
    </row>
    <row r="57" spans="1:7" x14ac:dyDescent="0.55000000000000004">
      <c r="A57" s="130">
        <v>38596</v>
      </c>
      <c r="B57" s="91"/>
      <c r="C57" s="128">
        <v>8.66</v>
      </c>
      <c r="D57" s="128">
        <v>11.04</v>
      </c>
      <c r="E57" s="128">
        <v>7.86</v>
      </c>
      <c r="F57" s="128">
        <v>8.6999999999999993</v>
      </c>
      <c r="G57" s="128">
        <v>6.84</v>
      </c>
    </row>
    <row r="58" spans="1:7" x14ac:dyDescent="0.55000000000000004">
      <c r="A58" s="130">
        <v>38626</v>
      </c>
      <c r="B58" s="91"/>
      <c r="C58" s="128">
        <v>9.2799999999999994</v>
      </c>
      <c r="D58" s="128">
        <v>8.9700000000000006</v>
      </c>
      <c r="E58" s="128">
        <v>1.46</v>
      </c>
      <c r="F58" s="128">
        <v>9.81</v>
      </c>
      <c r="G58" s="128">
        <v>5.88</v>
      </c>
    </row>
    <row r="59" spans="1:7" x14ac:dyDescent="0.55000000000000004">
      <c r="A59" s="130">
        <v>38657</v>
      </c>
      <c r="B59" s="91"/>
      <c r="C59" s="128">
        <v>10.43</v>
      </c>
      <c r="D59" s="128">
        <v>11.4</v>
      </c>
      <c r="E59" s="128">
        <v>7.05</v>
      </c>
      <c r="F59" s="128">
        <v>10.51</v>
      </c>
      <c r="G59" s="128">
        <v>6.26</v>
      </c>
    </row>
    <row r="60" spans="1:7" x14ac:dyDescent="0.55000000000000004">
      <c r="A60" s="130">
        <v>38687</v>
      </c>
      <c r="B60" s="91"/>
      <c r="C60" s="128">
        <v>8.61</v>
      </c>
      <c r="D60" s="128">
        <v>9.58</v>
      </c>
      <c r="E60" s="128">
        <v>0.49</v>
      </c>
      <c r="F60" s="128">
        <v>11.28</v>
      </c>
      <c r="G60" s="128">
        <v>6.85</v>
      </c>
    </row>
    <row r="61" spans="1:7" x14ac:dyDescent="0.55000000000000004">
      <c r="A61" s="130">
        <v>38718</v>
      </c>
      <c r="B61" s="91"/>
      <c r="C61" s="128">
        <v>6.45</v>
      </c>
      <c r="D61" s="128">
        <v>11.88</v>
      </c>
      <c r="E61" s="128">
        <v>4.3899999999999997</v>
      </c>
      <c r="F61" s="128">
        <v>10.85</v>
      </c>
      <c r="G61" s="128">
        <v>7.65</v>
      </c>
    </row>
    <row r="62" spans="1:7" x14ac:dyDescent="0.55000000000000004">
      <c r="A62" s="130">
        <v>38749</v>
      </c>
      <c r="B62" s="91"/>
      <c r="C62" s="128">
        <v>7.69</v>
      </c>
      <c r="D62" s="128">
        <v>10.49</v>
      </c>
      <c r="E62" s="128">
        <v>0.9</v>
      </c>
      <c r="F62" s="128">
        <v>9.0399999999999991</v>
      </c>
      <c r="G62" s="128">
        <v>7.13</v>
      </c>
    </row>
    <row r="63" spans="1:7" x14ac:dyDescent="0.55000000000000004">
      <c r="A63" s="130">
        <v>38777</v>
      </c>
      <c r="B63" s="91"/>
      <c r="C63" s="128">
        <v>9.07</v>
      </c>
      <c r="D63" s="128">
        <v>12.19</v>
      </c>
      <c r="E63" s="128">
        <v>6.2</v>
      </c>
      <c r="F63" s="128">
        <v>11.12</v>
      </c>
      <c r="G63" s="128">
        <v>13.38</v>
      </c>
    </row>
    <row r="64" spans="1:7" x14ac:dyDescent="0.55000000000000004">
      <c r="A64" s="130">
        <v>38808</v>
      </c>
      <c r="B64" s="91"/>
      <c r="C64" s="128">
        <v>7.15</v>
      </c>
      <c r="D64" s="128">
        <v>11.43</v>
      </c>
      <c r="E64" s="128">
        <v>0.43</v>
      </c>
      <c r="F64" s="128">
        <v>10.67</v>
      </c>
      <c r="G64" s="128">
        <v>9.85</v>
      </c>
    </row>
    <row r="65" spans="1:7" x14ac:dyDescent="0.55000000000000004">
      <c r="A65" s="130">
        <v>38838</v>
      </c>
      <c r="B65" s="91"/>
      <c r="C65" s="128">
        <v>9.3699999999999992</v>
      </c>
      <c r="D65" s="128">
        <v>14.6</v>
      </c>
      <c r="E65" s="128">
        <v>2.9</v>
      </c>
      <c r="F65" s="128">
        <v>12.06</v>
      </c>
      <c r="G65" s="128">
        <v>10.99</v>
      </c>
    </row>
    <row r="66" spans="1:7" x14ac:dyDescent="0.55000000000000004">
      <c r="A66" s="130">
        <v>38869</v>
      </c>
      <c r="B66" s="129" t="s">
        <v>24</v>
      </c>
      <c r="C66" s="128">
        <v>7.93</v>
      </c>
      <c r="D66" s="128">
        <v>11.82</v>
      </c>
      <c r="E66" s="128">
        <v>5.85</v>
      </c>
      <c r="F66" s="128">
        <v>14.85</v>
      </c>
      <c r="G66" s="128">
        <v>13.24</v>
      </c>
    </row>
    <row r="67" spans="1:7" x14ac:dyDescent="0.55000000000000004">
      <c r="A67" s="130">
        <v>38899</v>
      </c>
      <c r="B67" s="91"/>
      <c r="C67" s="128">
        <v>7.83</v>
      </c>
      <c r="D67" s="128">
        <v>11.46</v>
      </c>
      <c r="E67" s="128">
        <v>6.66</v>
      </c>
      <c r="F67" s="128">
        <v>14.2</v>
      </c>
      <c r="G67" s="128">
        <v>8.84</v>
      </c>
    </row>
    <row r="68" spans="1:7" x14ac:dyDescent="0.55000000000000004">
      <c r="A68" s="130">
        <v>38930</v>
      </c>
      <c r="B68" s="91"/>
      <c r="C68" s="128">
        <v>8.75</v>
      </c>
      <c r="D68" s="128">
        <v>13</v>
      </c>
      <c r="E68" s="128">
        <v>2.23</v>
      </c>
      <c r="F68" s="128">
        <v>9.75</v>
      </c>
      <c r="G68" s="128">
        <v>8.1999999999999993</v>
      </c>
    </row>
    <row r="69" spans="1:7" x14ac:dyDescent="0.55000000000000004">
      <c r="A69" s="130">
        <v>38961</v>
      </c>
      <c r="B69" s="91"/>
      <c r="C69" s="128">
        <v>8.3699999999999992</v>
      </c>
      <c r="D69" s="128">
        <v>11.14</v>
      </c>
      <c r="E69" s="128">
        <v>8.2899999999999991</v>
      </c>
      <c r="F69" s="128">
        <v>8.61</v>
      </c>
      <c r="G69" s="128">
        <v>8.3800000000000008</v>
      </c>
    </row>
    <row r="70" spans="1:7" x14ac:dyDescent="0.55000000000000004">
      <c r="A70" s="130">
        <v>38991</v>
      </c>
      <c r="B70" s="91"/>
      <c r="C70" s="128">
        <v>9.5500000000000007</v>
      </c>
      <c r="D70" s="128">
        <v>11.8</v>
      </c>
      <c r="E70" s="128">
        <v>1.78</v>
      </c>
      <c r="F70" s="128">
        <v>9.42</v>
      </c>
      <c r="G70" s="128">
        <v>8.61</v>
      </c>
    </row>
    <row r="71" spans="1:7" x14ac:dyDescent="0.55000000000000004">
      <c r="A71" s="130">
        <v>39022</v>
      </c>
      <c r="B71" s="91"/>
      <c r="C71" s="128">
        <v>10.16</v>
      </c>
      <c r="D71" s="128">
        <v>11.21</v>
      </c>
      <c r="E71" s="128">
        <v>6.42</v>
      </c>
      <c r="F71" s="128">
        <v>11.67</v>
      </c>
      <c r="G71" s="128">
        <v>10.01</v>
      </c>
    </row>
    <row r="72" spans="1:7" x14ac:dyDescent="0.55000000000000004">
      <c r="A72" s="130">
        <v>39052</v>
      </c>
      <c r="B72" s="91"/>
      <c r="C72" s="128">
        <v>8.7799999999999994</v>
      </c>
      <c r="D72" s="128">
        <v>11.58</v>
      </c>
      <c r="E72" s="128">
        <v>2.1800000000000002</v>
      </c>
      <c r="F72" s="128">
        <v>10.54</v>
      </c>
      <c r="G72" s="128">
        <v>21.85</v>
      </c>
    </row>
    <row r="73" spans="1:7" x14ac:dyDescent="0.55000000000000004">
      <c r="A73" s="130">
        <v>39083</v>
      </c>
      <c r="B73" s="91"/>
      <c r="C73" s="128">
        <v>7.98</v>
      </c>
      <c r="D73" s="128">
        <v>7.62</v>
      </c>
      <c r="E73" s="128">
        <v>4.72</v>
      </c>
      <c r="F73" s="128">
        <v>9.9</v>
      </c>
      <c r="G73" s="128">
        <v>8.51</v>
      </c>
    </row>
    <row r="74" spans="1:7" x14ac:dyDescent="0.55000000000000004">
      <c r="A74" s="130">
        <v>39114</v>
      </c>
      <c r="B74" s="91"/>
      <c r="C74" s="128">
        <v>8.42</v>
      </c>
      <c r="D74" s="128">
        <v>13.77</v>
      </c>
      <c r="E74" s="128">
        <v>1.53</v>
      </c>
      <c r="F74" s="128">
        <v>11.81</v>
      </c>
      <c r="G74" s="128">
        <v>4.78</v>
      </c>
    </row>
    <row r="75" spans="1:7" x14ac:dyDescent="0.55000000000000004">
      <c r="A75" s="130">
        <v>39142</v>
      </c>
      <c r="B75" s="91"/>
      <c r="C75" s="128">
        <v>9.9</v>
      </c>
      <c r="D75" s="128">
        <v>13.16</v>
      </c>
      <c r="E75" s="128">
        <v>4.99</v>
      </c>
      <c r="F75" s="128">
        <v>12.39</v>
      </c>
      <c r="G75" s="128">
        <v>6.71</v>
      </c>
    </row>
    <row r="76" spans="1:7" x14ac:dyDescent="0.55000000000000004">
      <c r="A76" s="130">
        <v>39173</v>
      </c>
      <c r="B76" s="91"/>
      <c r="C76" s="128">
        <v>8.8000000000000007</v>
      </c>
      <c r="D76" s="128">
        <v>14</v>
      </c>
      <c r="E76" s="128">
        <v>2.54</v>
      </c>
      <c r="F76" s="128">
        <v>10.130000000000001</v>
      </c>
      <c r="G76" s="128">
        <v>10.54</v>
      </c>
    </row>
    <row r="77" spans="1:7" x14ac:dyDescent="0.55000000000000004">
      <c r="A77" s="130">
        <v>39203</v>
      </c>
      <c r="B77" s="91"/>
      <c r="C77" s="128">
        <v>10.210000000000001</v>
      </c>
      <c r="D77" s="128">
        <v>12.31</v>
      </c>
      <c r="E77" s="128">
        <v>4.2300000000000004</v>
      </c>
      <c r="F77" s="128">
        <v>10.62</v>
      </c>
      <c r="G77" s="128">
        <v>11.57</v>
      </c>
    </row>
    <row r="78" spans="1:7" x14ac:dyDescent="0.55000000000000004">
      <c r="A78" s="130">
        <v>39234</v>
      </c>
      <c r="B78" s="129" t="s">
        <v>25</v>
      </c>
      <c r="C78" s="128">
        <v>9.3800000000000008</v>
      </c>
      <c r="D78" s="128">
        <v>10.25</v>
      </c>
      <c r="E78" s="128">
        <v>3.45</v>
      </c>
      <c r="F78" s="128">
        <v>11.87</v>
      </c>
      <c r="G78" s="128">
        <v>12.92</v>
      </c>
    </row>
    <row r="79" spans="1:7" x14ac:dyDescent="0.55000000000000004">
      <c r="A79" s="130">
        <v>39264</v>
      </c>
      <c r="B79" s="91"/>
      <c r="C79" s="128">
        <v>9.84</v>
      </c>
      <c r="D79" s="128">
        <v>11.87</v>
      </c>
      <c r="E79" s="128">
        <v>6.5</v>
      </c>
      <c r="F79" s="128">
        <v>13.06</v>
      </c>
      <c r="G79" s="128">
        <v>10.48</v>
      </c>
    </row>
    <row r="80" spans="1:7" x14ac:dyDescent="0.55000000000000004">
      <c r="A80" s="130">
        <v>39295</v>
      </c>
      <c r="B80" s="91"/>
      <c r="C80" s="128">
        <v>9.3699999999999992</v>
      </c>
      <c r="D80" s="128">
        <v>11.35</v>
      </c>
      <c r="E80" s="128">
        <v>3.6</v>
      </c>
      <c r="F80" s="128">
        <v>8.6300000000000008</v>
      </c>
      <c r="G80" s="128">
        <v>10.1</v>
      </c>
    </row>
    <row r="81" spans="1:7" x14ac:dyDescent="0.55000000000000004">
      <c r="A81" s="130">
        <v>39326</v>
      </c>
      <c r="B81" s="91"/>
      <c r="C81" s="128">
        <v>10.01</v>
      </c>
      <c r="D81" s="128">
        <v>9.82</v>
      </c>
      <c r="E81" s="128">
        <v>5.47</v>
      </c>
      <c r="F81" s="128">
        <v>8.17</v>
      </c>
      <c r="G81" s="128">
        <v>9.27</v>
      </c>
    </row>
    <row r="82" spans="1:7" x14ac:dyDescent="0.55000000000000004">
      <c r="A82" s="130">
        <v>39356</v>
      </c>
      <c r="B82" s="91"/>
      <c r="C82" s="128">
        <v>12.04</v>
      </c>
      <c r="D82" s="128">
        <v>12.29</v>
      </c>
      <c r="E82" s="128">
        <v>4.7699999999999996</v>
      </c>
      <c r="F82" s="128">
        <v>10.07</v>
      </c>
      <c r="G82" s="128">
        <v>21.34</v>
      </c>
    </row>
    <row r="83" spans="1:7" x14ac:dyDescent="0.55000000000000004">
      <c r="A83" s="130">
        <v>39387</v>
      </c>
      <c r="B83" s="91"/>
      <c r="C83" s="128">
        <v>11.74</v>
      </c>
      <c r="D83" s="128">
        <v>11.54</v>
      </c>
      <c r="E83" s="128">
        <v>5.78</v>
      </c>
      <c r="F83" s="128">
        <v>10.35</v>
      </c>
      <c r="G83" s="128">
        <v>7.56</v>
      </c>
    </row>
    <row r="84" spans="1:7" x14ac:dyDescent="0.55000000000000004">
      <c r="A84" s="130">
        <v>39417</v>
      </c>
      <c r="B84" s="91"/>
      <c r="C84" s="128">
        <v>9.7200000000000006</v>
      </c>
      <c r="D84" s="128">
        <v>19.45</v>
      </c>
      <c r="E84" s="128">
        <v>2.64</v>
      </c>
      <c r="F84" s="128">
        <v>9.76</v>
      </c>
      <c r="G84" s="128">
        <v>6.71</v>
      </c>
    </row>
    <row r="85" spans="1:7" x14ac:dyDescent="0.55000000000000004">
      <c r="A85" s="130">
        <v>39448</v>
      </c>
      <c r="B85" s="91"/>
      <c r="C85" s="128">
        <v>9.26</v>
      </c>
      <c r="D85" s="128">
        <v>12.02</v>
      </c>
      <c r="E85" s="128">
        <v>4.55</v>
      </c>
      <c r="F85" s="128">
        <v>10.62</v>
      </c>
      <c r="G85" s="128">
        <v>9.57</v>
      </c>
    </row>
    <row r="86" spans="1:7" x14ac:dyDescent="0.55000000000000004">
      <c r="A86" s="130">
        <v>39479</v>
      </c>
      <c r="B86" s="91"/>
      <c r="C86" s="128">
        <v>9.1199999999999992</v>
      </c>
      <c r="D86" s="128">
        <v>11.84</v>
      </c>
      <c r="E86" s="128">
        <v>4.9800000000000004</v>
      </c>
      <c r="F86" s="128">
        <v>10.119999999999999</v>
      </c>
      <c r="G86" s="128">
        <v>4.97</v>
      </c>
    </row>
    <row r="87" spans="1:7" x14ac:dyDescent="0.55000000000000004">
      <c r="A87" s="130">
        <v>39508</v>
      </c>
      <c r="B87" s="91"/>
      <c r="C87" s="128">
        <v>9.85</v>
      </c>
      <c r="D87" s="128">
        <v>12.86</v>
      </c>
      <c r="E87" s="128">
        <v>2.52</v>
      </c>
      <c r="F87" s="128">
        <v>11.28</v>
      </c>
      <c r="G87" s="128">
        <v>5.37</v>
      </c>
    </row>
    <row r="88" spans="1:7" x14ac:dyDescent="0.55000000000000004">
      <c r="A88" s="130">
        <v>39539</v>
      </c>
      <c r="B88" s="91"/>
      <c r="C88" s="128">
        <v>9.7100000000000009</v>
      </c>
      <c r="D88" s="128">
        <v>14.68</v>
      </c>
      <c r="E88" s="128">
        <v>4.72</v>
      </c>
      <c r="F88" s="128">
        <v>10.53</v>
      </c>
      <c r="G88" s="128">
        <v>5.0199999999999996</v>
      </c>
    </row>
    <row r="89" spans="1:7" x14ac:dyDescent="0.55000000000000004">
      <c r="A89" s="130">
        <v>39569</v>
      </c>
      <c r="B89" s="91"/>
      <c r="C89" s="128">
        <v>9.57</v>
      </c>
      <c r="D89" s="128">
        <v>14.32</v>
      </c>
      <c r="E89" s="128">
        <v>5.17</v>
      </c>
      <c r="F89" s="128">
        <v>10.06</v>
      </c>
      <c r="G89" s="128">
        <v>15.55</v>
      </c>
    </row>
    <row r="90" spans="1:7" x14ac:dyDescent="0.55000000000000004">
      <c r="A90" s="130">
        <v>39600</v>
      </c>
      <c r="B90" s="129" t="s">
        <v>26</v>
      </c>
      <c r="C90" s="128">
        <v>7.84</v>
      </c>
      <c r="D90" s="128">
        <v>14.03</v>
      </c>
      <c r="E90" s="128">
        <v>5.36</v>
      </c>
      <c r="F90" s="128">
        <v>8.31</v>
      </c>
      <c r="G90" s="128">
        <v>5.14</v>
      </c>
    </row>
    <row r="91" spans="1:7" x14ac:dyDescent="0.55000000000000004">
      <c r="A91" s="130">
        <v>39630</v>
      </c>
      <c r="B91" s="91"/>
      <c r="C91" s="128">
        <v>9.31</v>
      </c>
      <c r="D91" s="128">
        <v>19.73</v>
      </c>
      <c r="E91" s="128">
        <v>9.5</v>
      </c>
      <c r="F91" s="128">
        <v>11.41</v>
      </c>
      <c r="G91" s="128">
        <v>9.33</v>
      </c>
    </row>
    <row r="92" spans="1:7" x14ac:dyDescent="0.55000000000000004">
      <c r="A92" s="130">
        <v>39661</v>
      </c>
      <c r="B92" s="91"/>
      <c r="C92" s="128">
        <v>7.13</v>
      </c>
      <c r="D92" s="128">
        <v>13.96</v>
      </c>
      <c r="E92" s="128">
        <v>3.96</v>
      </c>
      <c r="F92" s="128">
        <v>8.57</v>
      </c>
      <c r="G92" s="128">
        <v>2.36</v>
      </c>
    </row>
    <row r="93" spans="1:7" x14ac:dyDescent="0.55000000000000004">
      <c r="A93" s="130">
        <v>39692</v>
      </c>
      <c r="B93" s="91"/>
      <c r="C93" s="128">
        <v>9.58</v>
      </c>
      <c r="D93" s="128">
        <v>13.05</v>
      </c>
      <c r="E93" s="128">
        <v>7.08</v>
      </c>
      <c r="F93" s="128">
        <v>7.8</v>
      </c>
      <c r="G93" s="128">
        <v>3.35</v>
      </c>
    </row>
    <row r="94" spans="1:7" x14ac:dyDescent="0.55000000000000004">
      <c r="A94" s="130">
        <v>39722</v>
      </c>
      <c r="B94" s="91"/>
      <c r="C94" s="128">
        <v>6.6</v>
      </c>
      <c r="D94" s="128">
        <v>9.8699999999999992</v>
      </c>
      <c r="E94" s="128">
        <v>5</v>
      </c>
      <c r="F94" s="128">
        <v>6.62</v>
      </c>
      <c r="G94" s="128">
        <v>1.7</v>
      </c>
    </row>
    <row r="95" spans="1:7" x14ac:dyDescent="0.55000000000000004">
      <c r="A95" s="130">
        <v>39753</v>
      </c>
      <c r="B95" s="91"/>
      <c r="C95" s="128">
        <v>6.97</v>
      </c>
      <c r="D95" s="128">
        <v>10.82</v>
      </c>
      <c r="E95" s="128">
        <v>4.62</v>
      </c>
      <c r="F95" s="128">
        <v>5.33</v>
      </c>
      <c r="G95" s="128">
        <v>1.61</v>
      </c>
    </row>
    <row r="96" spans="1:7" x14ac:dyDescent="0.55000000000000004">
      <c r="A96" s="130">
        <v>39783</v>
      </c>
      <c r="B96" s="91"/>
      <c r="C96" s="128">
        <v>5.27</v>
      </c>
      <c r="D96" s="128">
        <v>8.91</v>
      </c>
      <c r="E96" s="128">
        <v>1.66</v>
      </c>
      <c r="F96" s="128">
        <v>5.58</v>
      </c>
      <c r="G96" s="128">
        <v>1.45</v>
      </c>
    </row>
    <row r="97" spans="1:7" x14ac:dyDescent="0.55000000000000004">
      <c r="A97" s="130">
        <v>39814</v>
      </c>
      <c r="B97" s="91"/>
      <c r="C97" s="128">
        <v>4.62</v>
      </c>
      <c r="D97" s="128">
        <v>10.46</v>
      </c>
      <c r="E97" s="128">
        <v>4.01</v>
      </c>
      <c r="F97" s="128">
        <v>5.34</v>
      </c>
      <c r="G97" s="128">
        <v>2.99</v>
      </c>
    </row>
    <row r="98" spans="1:7" x14ac:dyDescent="0.55000000000000004">
      <c r="A98" s="130">
        <v>39845</v>
      </c>
      <c r="B98" s="91"/>
      <c r="C98" s="128">
        <v>5.14</v>
      </c>
      <c r="D98" s="128">
        <v>9.1</v>
      </c>
      <c r="E98" s="128">
        <v>2.44</v>
      </c>
      <c r="F98" s="128">
        <v>5.54</v>
      </c>
      <c r="G98" s="128">
        <v>1.76</v>
      </c>
    </row>
    <row r="99" spans="1:7" x14ac:dyDescent="0.55000000000000004">
      <c r="A99" s="130">
        <v>39873</v>
      </c>
      <c r="B99" s="91"/>
      <c r="C99" s="128">
        <v>6.63</v>
      </c>
      <c r="D99" s="128">
        <v>7.18</v>
      </c>
      <c r="E99" s="128">
        <v>1.87</v>
      </c>
      <c r="F99" s="128">
        <v>6.06</v>
      </c>
      <c r="G99" s="128">
        <v>1.87</v>
      </c>
    </row>
    <row r="100" spans="1:7" x14ac:dyDescent="0.55000000000000004">
      <c r="A100" s="130">
        <v>39904</v>
      </c>
      <c r="B100" s="91"/>
      <c r="C100" s="128">
        <v>5.66</v>
      </c>
      <c r="D100" s="128">
        <v>9.1300000000000008</v>
      </c>
      <c r="E100" s="128">
        <v>2.1</v>
      </c>
      <c r="F100" s="128">
        <v>5.33</v>
      </c>
      <c r="G100" s="128">
        <v>1.47</v>
      </c>
    </row>
    <row r="101" spans="1:7" x14ac:dyDescent="0.55000000000000004">
      <c r="A101" s="130">
        <v>39934</v>
      </c>
      <c r="B101" s="91"/>
      <c r="C101" s="128">
        <v>6.05</v>
      </c>
      <c r="D101" s="128">
        <v>6.44</v>
      </c>
      <c r="E101" s="128">
        <v>3.91</v>
      </c>
      <c r="F101" s="128">
        <v>5.19</v>
      </c>
      <c r="G101" s="128">
        <v>1.51</v>
      </c>
    </row>
    <row r="102" spans="1:7" x14ac:dyDescent="0.55000000000000004">
      <c r="A102" s="130">
        <v>39965</v>
      </c>
      <c r="B102" s="129" t="s">
        <v>27</v>
      </c>
      <c r="C102" s="128">
        <v>6.22</v>
      </c>
      <c r="D102" s="128">
        <v>8.39</v>
      </c>
      <c r="E102" s="128">
        <v>2.2599999999999998</v>
      </c>
      <c r="F102" s="128">
        <v>5.26</v>
      </c>
      <c r="G102" s="128">
        <v>2.39</v>
      </c>
    </row>
    <row r="103" spans="1:7" x14ac:dyDescent="0.55000000000000004">
      <c r="A103" s="130">
        <v>39995</v>
      </c>
      <c r="B103" s="91"/>
      <c r="C103" s="128">
        <v>6.75</v>
      </c>
      <c r="D103" s="128">
        <v>8.31</v>
      </c>
      <c r="E103" s="128">
        <v>4.4800000000000004</v>
      </c>
      <c r="F103" s="128">
        <v>5.12</v>
      </c>
      <c r="G103" s="128">
        <v>4.7</v>
      </c>
    </row>
    <row r="104" spans="1:7" x14ac:dyDescent="0.55000000000000004">
      <c r="A104" s="130">
        <v>40026</v>
      </c>
      <c r="B104" s="91"/>
      <c r="C104" s="128">
        <v>6.14</v>
      </c>
      <c r="D104" s="128">
        <v>6.73</v>
      </c>
      <c r="E104" s="128">
        <v>2.66</v>
      </c>
      <c r="F104" s="128">
        <v>5.6</v>
      </c>
      <c r="G104" s="128">
        <v>1.1100000000000001</v>
      </c>
    </row>
    <row r="105" spans="1:7" x14ac:dyDescent="0.55000000000000004">
      <c r="A105" s="130">
        <v>40057</v>
      </c>
      <c r="B105" s="91"/>
      <c r="C105" s="128">
        <v>6.81</v>
      </c>
      <c r="D105" s="128">
        <v>8.5299999999999994</v>
      </c>
      <c r="E105" s="128">
        <v>5.9</v>
      </c>
      <c r="F105" s="128">
        <v>5.68</v>
      </c>
      <c r="G105" s="128">
        <v>1.65</v>
      </c>
    </row>
    <row r="106" spans="1:7" x14ac:dyDescent="0.55000000000000004">
      <c r="A106" s="130">
        <v>40087</v>
      </c>
      <c r="B106" s="91"/>
      <c r="C106" s="128">
        <v>6.66</v>
      </c>
      <c r="D106" s="128">
        <v>6.84</v>
      </c>
      <c r="E106" s="128">
        <v>1.21</v>
      </c>
      <c r="F106" s="128">
        <v>5.39</v>
      </c>
      <c r="G106" s="128">
        <v>4.2300000000000004</v>
      </c>
    </row>
    <row r="107" spans="1:7" x14ac:dyDescent="0.55000000000000004">
      <c r="A107" s="130">
        <v>40118</v>
      </c>
      <c r="B107" s="91"/>
      <c r="C107" s="128">
        <v>6.82</v>
      </c>
      <c r="D107" s="128">
        <v>8.84</v>
      </c>
      <c r="E107" s="128">
        <v>4.33</v>
      </c>
      <c r="F107" s="128">
        <v>5.33</v>
      </c>
      <c r="G107" s="128">
        <v>4.01</v>
      </c>
    </row>
    <row r="108" spans="1:7" x14ac:dyDescent="0.55000000000000004">
      <c r="A108" s="130">
        <v>40148</v>
      </c>
      <c r="B108" s="82"/>
      <c r="C108" s="128">
        <v>6.65</v>
      </c>
      <c r="D108" s="128">
        <v>6.6</v>
      </c>
      <c r="E108" s="128">
        <v>2.69</v>
      </c>
      <c r="F108" s="128">
        <v>5.59</v>
      </c>
      <c r="G108" s="128">
        <v>1.41</v>
      </c>
    </row>
    <row r="109" spans="1:7" x14ac:dyDescent="0.55000000000000004">
      <c r="A109" s="130">
        <v>40179</v>
      </c>
      <c r="B109" s="82"/>
      <c r="C109" s="128">
        <v>4.8899999999999997</v>
      </c>
      <c r="D109" s="128">
        <v>7.61</v>
      </c>
      <c r="E109" s="128">
        <v>3.49</v>
      </c>
      <c r="F109" s="128">
        <v>5.72</v>
      </c>
      <c r="G109" s="128">
        <v>1.5</v>
      </c>
    </row>
    <row r="110" spans="1:7" x14ac:dyDescent="0.55000000000000004">
      <c r="A110" s="130">
        <v>40210</v>
      </c>
      <c r="B110" s="82"/>
      <c r="C110" s="128">
        <v>5.51</v>
      </c>
      <c r="D110" s="128">
        <v>9.43</v>
      </c>
      <c r="E110" s="128">
        <v>1.1200000000000001</v>
      </c>
      <c r="F110" s="128">
        <v>4.6100000000000003</v>
      </c>
      <c r="G110" s="128">
        <v>0.99</v>
      </c>
    </row>
    <row r="111" spans="1:7" x14ac:dyDescent="0.55000000000000004">
      <c r="A111" s="130">
        <v>40238</v>
      </c>
      <c r="B111" s="82"/>
      <c r="C111" s="128">
        <v>7.45</v>
      </c>
      <c r="D111" s="128">
        <v>9.74</v>
      </c>
      <c r="E111" s="128">
        <v>3.84</v>
      </c>
      <c r="F111" s="128">
        <v>7.48</v>
      </c>
      <c r="G111" s="128">
        <v>1.3</v>
      </c>
    </row>
    <row r="112" spans="1:7" x14ac:dyDescent="0.55000000000000004">
      <c r="A112" s="130">
        <v>40269</v>
      </c>
      <c r="B112" s="82"/>
      <c r="C112" s="128">
        <v>5.48</v>
      </c>
      <c r="D112" s="128">
        <v>10.02</v>
      </c>
      <c r="E112" s="128">
        <v>1.64</v>
      </c>
      <c r="F112" s="128">
        <v>5.85</v>
      </c>
      <c r="G112" s="128">
        <v>1.54</v>
      </c>
    </row>
    <row r="113" spans="1:7" x14ac:dyDescent="0.55000000000000004">
      <c r="A113" s="130">
        <v>40299</v>
      </c>
      <c r="B113" s="82"/>
      <c r="C113" s="128">
        <v>6.24</v>
      </c>
      <c r="D113" s="128">
        <v>8.2799999999999994</v>
      </c>
      <c r="E113" s="128">
        <v>4.6399999999999997</v>
      </c>
      <c r="F113" s="128">
        <v>5.99</v>
      </c>
      <c r="G113" s="128">
        <v>1.6</v>
      </c>
    </row>
    <row r="114" spans="1:7" x14ac:dyDescent="0.55000000000000004">
      <c r="A114" s="130">
        <v>40330</v>
      </c>
      <c r="B114" s="129" t="s">
        <v>28</v>
      </c>
      <c r="C114" s="128">
        <v>6.37</v>
      </c>
      <c r="D114" s="128">
        <v>10.75</v>
      </c>
      <c r="E114" s="128">
        <v>3.06</v>
      </c>
      <c r="F114" s="128">
        <v>7.84</v>
      </c>
      <c r="G114" s="128">
        <v>2.21</v>
      </c>
    </row>
    <row r="115" spans="1:7" x14ac:dyDescent="0.55000000000000004">
      <c r="A115" s="130">
        <v>40360</v>
      </c>
      <c r="B115" s="129"/>
      <c r="C115" s="128">
        <v>6.14</v>
      </c>
      <c r="D115" s="128">
        <v>11.02</v>
      </c>
      <c r="E115" s="128">
        <v>5.76</v>
      </c>
      <c r="F115" s="128">
        <v>5.91</v>
      </c>
      <c r="G115" s="128">
        <v>2.08</v>
      </c>
    </row>
    <row r="116" spans="1:7" x14ac:dyDescent="0.55000000000000004">
      <c r="A116" s="130">
        <v>40391</v>
      </c>
      <c r="B116" s="82"/>
      <c r="C116" s="128">
        <v>6.64</v>
      </c>
      <c r="D116" s="128">
        <v>8.6300000000000008</v>
      </c>
      <c r="E116" s="128">
        <v>5.12</v>
      </c>
      <c r="F116" s="128">
        <v>5.75</v>
      </c>
      <c r="G116" s="128">
        <v>1.32</v>
      </c>
    </row>
    <row r="117" spans="1:7" x14ac:dyDescent="0.55000000000000004">
      <c r="A117" s="130">
        <v>40422</v>
      </c>
      <c r="B117" s="82"/>
      <c r="C117" s="128">
        <v>7.33</v>
      </c>
      <c r="D117" s="128">
        <v>11.24</v>
      </c>
      <c r="E117" s="128">
        <v>4.62</v>
      </c>
      <c r="F117" s="128">
        <v>6.44</v>
      </c>
      <c r="G117" s="128">
        <v>1.59</v>
      </c>
    </row>
    <row r="118" spans="1:7" x14ac:dyDescent="0.55000000000000004">
      <c r="A118" s="130">
        <v>40452</v>
      </c>
      <c r="B118" s="82"/>
      <c r="C118" s="128">
        <v>7.31</v>
      </c>
      <c r="D118" s="128">
        <v>9.93</v>
      </c>
      <c r="E118" s="128">
        <v>3.46</v>
      </c>
      <c r="F118" s="128">
        <v>6.5</v>
      </c>
      <c r="G118" s="128">
        <v>1.47</v>
      </c>
    </row>
    <row r="119" spans="1:7" x14ac:dyDescent="0.55000000000000004">
      <c r="A119" s="130">
        <v>40483</v>
      </c>
      <c r="B119" s="82"/>
      <c r="C119" s="128">
        <v>7.85</v>
      </c>
      <c r="D119" s="128">
        <v>9.89</v>
      </c>
      <c r="E119" s="128">
        <v>3.96</v>
      </c>
      <c r="F119" s="128">
        <v>7.16</v>
      </c>
      <c r="G119" s="128">
        <v>4.41</v>
      </c>
    </row>
    <row r="120" spans="1:7" x14ac:dyDescent="0.55000000000000004">
      <c r="A120" s="130">
        <v>40513</v>
      </c>
      <c r="B120" s="82"/>
      <c r="C120" s="128">
        <v>6.85</v>
      </c>
      <c r="D120" s="128">
        <v>8.2799999999999994</v>
      </c>
      <c r="E120" s="128">
        <v>3.99</v>
      </c>
      <c r="F120" s="128">
        <v>6.88</v>
      </c>
      <c r="G120" s="128">
        <v>3.09</v>
      </c>
    </row>
    <row r="121" spans="1:7" x14ac:dyDescent="0.55000000000000004">
      <c r="A121" s="130">
        <v>40544</v>
      </c>
      <c r="B121" s="82"/>
      <c r="C121" s="128">
        <v>4.8499999999999996</v>
      </c>
      <c r="D121" s="128">
        <v>9.07</v>
      </c>
      <c r="E121" s="128">
        <v>4.08</v>
      </c>
      <c r="F121" s="128">
        <v>7.52</v>
      </c>
      <c r="G121" s="128">
        <v>2.15</v>
      </c>
    </row>
    <row r="122" spans="1:7" x14ac:dyDescent="0.55000000000000004">
      <c r="A122" s="130">
        <v>40575</v>
      </c>
      <c r="B122" s="82"/>
      <c r="C122" s="128">
        <v>5.62</v>
      </c>
      <c r="D122" s="128">
        <v>9.8000000000000007</v>
      </c>
      <c r="E122" s="128">
        <v>3.07</v>
      </c>
      <c r="F122" s="128">
        <v>5.26</v>
      </c>
      <c r="G122" s="128">
        <v>2.75</v>
      </c>
    </row>
    <row r="123" spans="1:7" x14ac:dyDescent="0.55000000000000004">
      <c r="A123" s="130">
        <v>40603</v>
      </c>
      <c r="B123" s="82"/>
      <c r="C123" s="128">
        <v>7.42</v>
      </c>
      <c r="D123" s="128">
        <v>13.4</v>
      </c>
      <c r="E123" s="128">
        <v>4.12</v>
      </c>
      <c r="F123" s="128">
        <v>7.6</v>
      </c>
      <c r="G123" s="128">
        <v>2.02</v>
      </c>
    </row>
    <row r="124" spans="1:7" x14ac:dyDescent="0.55000000000000004">
      <c r="A124" s="130">
        <v>40634</v>
      </c>
      <c r="B124" s="82"/>
      <c r="C124" s="128">
        <v>6.22</v>
      </c>
      <c r="D124" s="128">
        <v>12.14</v>
      </c>
      <c r="E124" s="128">
        <v>1.53</v>
      </c>
      <c r="F124" s="128">
        <v>5.56</v>
      </c>
      <c r="G124" s="128">
        <v>2.81</v>
      </c>
    </row>
    <row r="125" spans="1:7" x14ac:dyDescent="0.55000000000000004">
      <c r="A125" s="130">
        <v>40664</v>
      </c>
      <c r="B125" s="82"/>
      <c r="C125" s="128">
        <v>7.75</v>
      </c>
      <c r="D125" s="128">
        <v>12.18</v>
      </c>
      <c r="E125" s="128">
        <v>6.4</v>
      </c>
      <c r="F125" s="128">
        <v>8.06</v>
      </c>
      <c r="G125" s="128">
        <v>3.24</v>
      </c>
    </row>
    <row r="126" spans="1:7" x14ac:dyDescent="0.55000000000000004">
      <c r="A126" s="130">
        <v>40695</v>
      </c>
      <c r="B126" s="129" t="s">
        <v>29</v>
      </c>
      <c r="C126" s="128">
        <v>6.82</v>
      </c>
      <c r="D126" s="128">
        <v>11.25</v>
      </c>
      <c r="E126" s="128">
        <v>4.57</v>
      </c>
      <c r="F126" s="128">
        <v>6.8</v>
      </c>
      <c r="G126" s="128">
        <v>2.87</v>
      </c>
    </row>
    <row r="127" spans="1:7" x14ac:dyDescent="0.55000000000000004">
      <c r="A127" s="130">
        <v>40725</v>
      </c>
      <c r="B127" s="82"/>
      <c r="C127" s="128">
        <v>6.71</v>
      </c>
      <c r="D127" s="128">
        <v>10.57</v>
      </c>
      <c r="E127" s="128">
        <v>6.31</v>
      </c>
      <c r="F127" s="128">
        <v>5.96</v>
      </c>
      <c r="G127" s="128">
        <v>1.88</v>
      </c>
    </row>
    <row r="128" spans="1:7" x14ac:dyDescent="0.55000000000000004">
      <c r="A128" s="130">
        <v>40756</v>
      </c>
      <c r="B128" s="82"/>
      <c r="C128" s="128">
        <v>7.33</v>
      </c>
      <c r="D128" s="128">
        <v>13.06</v>
      </c>
      <c r="E128" s="128">
        <v>4.4000000000000004</v>
      </c>
      <c r="F128" s="128">
        <v>8.1</v>
      </c>
      <c r="G128" s="128">
        <v>1.48</v>
      </c>
    </row>
    <row r="129" spans="1:7" x14ac:dyDescent="0.55000000000000004">
      <c r="A129" s="130">
        <v>40787</v>
      </c>
      <c r="B129" s="82"/>
      <c r="C129" s="128">
        <v>7.67</v>
      </c>
      <c r="D129" s="128">
        <v>9.6199999999999992</v>
      </c>
      <c r="E129" s="128">
        <v>9.86</v>
      </c>
      <c r="F129" s="128">
        <v>6.83</v>
      </c>
      <c r="G129" s="128">
        <v>1.77</v>
      </c>
    </row>
    <row r="130" spans="1:7" x14ac:dyDescent="0.55000000000000004">
      <c r="A130" s="130">
        <v>40817</v>
      </c>
      <c r="B130" s="82"/>
      <c r="C130" s="128">
        <v>7.59</v>
      </c>
      <c r="D130" s="128">
        <v>11.1</v>
      </c>
      <c r="E130" s="128">
        <v>4.97</v>
      </c>
      <c r="F130" s="128">
        <v>9.02</v>
      </c>
      <c r="G130" s="128">
        <v>1.72</v>
      </c>
    </row>
    <row r="131" spans="1:7" x14ac:dyDescent="0.55000000000000004">
      <c r="A131" s="130">
        <v>40848</v>
      </c>
      <c r="B131" s="82"/>
      <c r="C131" s="128">
        <v>8</v>
      </c>
      <c r="D131" s="128">
        <v>11.4</v>
      </c>
      <c r="E131" s="128">
        <v>5.18</v>
      </c>
      <c r="F131" s="128">
        <v>8.25</v>
      </c>
      <c r="G131" s="128">
        <v>2.19</v>
      </c>
    </row>
    <row r="132" spans="1:7" x14ac:dyDescent="0.55000000000000004">
      <c r="A132" s="130">
        <v>40878</v>
      </c>
      <c r="B132" s="82"/>
      <c r="C132" s="128">
        <v>7.57</v>
      </c>
      <c r="D132" s="128">
        <v>7.51</v>
      </c>
      <c r="E132" s="128">
        <v>7.85</v>
      </c>
      <c r="F132" s="128">
        <v>8.19</v>
      </c>
      <c r="G132" s="128">
        <v>9.51</v>
      </c>
    </row>
    <row r="133" spans="1:7" x14ac:dyDescent="0.55000000000000004">
      <c r="A133" s="130">
        <v>40909</v>
      </c>
      <c r="B133" s="82"/>
      <c r="C133" s="128">
        <v>5.87</v>
      </c>
      <c r="D133" s="128">
        <v>9.2799999999999994</v>
      </c>
      <c r="E133" s="128">
        <v>4.4000000000000004</v>
      </c>
      <c r="F133" s="128">
        <v>6.73</v>
      </c>
      <c r="G133" s="128">
        <v>8.94</v>
      </c>
    </row>
    <row r="134" spans="1:7" x14ac:dyDescent="0.55000000000000004">
      <c r="A134" s="130">
        <v>40940</v>
      </c>
      <c r="B134" s="82"/>
      <c r="C134" s="128">
        <v>6.11</v>
      </c>
      <c r="D134" s="128">
        <v>10.62</v>
      </c>
      <c r="E134" s="128">
        <v>4.12</v>
      </c>
      <c r="F134" s="128">
        <v>6.9</v>
      </c>
      <c r="G134" s="128">
        <v>3.01</v>
      </c>
    </row>
    <row r="135" spans="1:7" x14ac:dyDescent="0.55000000000000004">
      <c r="A135" s="130">
        <v>40969</v>
      </c>
      <c r="B135" s="82"/>
      <c r="C135" s="128">
        <v>7.36</v>
      </c>
      <c r="D135" s="128">
        <v>13</v>
      </c>
      <c r="E135" s="128">
        <v>4.96</v>
      </c>
      <c r="F135" s="128">
        <v>8.16</v>
      </c>
      <c r="G135" s="128">
        <v>3.01</v>
      </c>
    </row>
    <row r="136" spans="1:7" x14ac:dyDescent="0.55000000000000004">
      <c r="A136" s="130">
        <v>41000</v>
      </c>
      <c r="B136" s="82"/>
      <c r="C136" s="128">
        <v>6.25</v>
      </c>
      <c r="D136" s="128">
        <v>10.3</v>
      </c>
      <c r="E136" s="128">
        <v>4</v>
      </c>
      <c r="F136" s="128">
        <v>6.35</v>
      </c>
      <c r="G136" s="128">
        <v>2.5099999999999998</v>
      </c>
    </row>
    <row r="137" spans="1:7" x14ac:dyDescent="0.55000000000000004">
      <c r="A137" s="130">
        <v>41030</v>
      </c>
      <c r="B137" s="82"/>
      <c r="C137" s="128">
        <v>8.01</v>
      </c>
      <c r="D137" s="128">
        <v>12.18</v>
      </c>
      <c r="E137" s="128">
        <v>6.58</v>
      </c>
      <c r="F137" s="128">
        <v>7.34</v>
      </c>
      <c r="G137" s="128">
        <v>8.15</v>
      </c>
    </row>
    <row r="138" spans="1:7" x14ac:dyDescent="0.55000000000000004">
      <c r="A138" s="130">
        <v>41061</v>
      </c>
      <c r="B138" s="129" t="s">
        <v>30</v>
      </c>
      <c r="C138" s="128">
        <v>6.92</v>
      </c>
      <c r="D138" s="128">
        <v>9.94</v>
      </c>
      <c r="E138" s="128">
        <v>6.47</v>
      </c>
      <c r="F138" s="128">
        <v>7.05</v>
      </c>
      <c r="G138" s="128">
        <v>8.52</v>
      </c>
    </row>
    <row r="139" spans="1:7" x14ac:dyDescent="0.55000000000000004">
      <c r="A139" s="130">
        <v>41091</v>
      </c>
      <c r="B139" s="82"/>
      <c r="C139" s="128">
        <v>7.22</v>
      </c>
      <c r="D139" s="128">
        <v>9.5399999999999991</v>
      </c>
      <c r="E139" s="128">
        <v>6.82</v>
      </c>
      <c r="F139" s="128">
        <v>8.23</v>
      </c>
      <c r="G139" s="128">
        <v>3.92</v>
      </c>
    </row>
    <row r="140" spans="1:7" x14ac:dyDescent="0.55000000000000004">
      <c r="A140" s="130">
        <v>41122</v>
      </c>
      <c r="B140" s="82"/>
      <c r="C140" s="128">
        <v>6.47</v>
      </c>
      <c r="D140" s="128">
        <v>8.48</v>
      </c>
      <c r="E140" s="128">
        <v>6.54</v>
      </c>
      <c r="F140" s="128">
        <v>7.15</v>
      </c>
      <c r="G140" s="128">
        <v>2.0699999999999998</v>
      </c>
    </row>
    <row r="141" spans="1:7" x14ac:dyDescent="0.55000000000000004">
      <c r="A141" s="130">
        <v>41153</v>
      </c>
      <c r="B141" s="82"/>
      <c r="C141" s="128">
        <v>7.11</v>
      </c>
      <c r="D141" s="128">
        <v>10.61</v>
      </c>
      <c r="E141" s="128">
        <v>6.65</v>
      </c>
      <c r="F141" s="128">
        <v>5.69</v>
      </c>
      <c r="G141" s="128">
        <v>5.01</v>
      </c>
    </row>
    <row r="142" spans="1:7" x14ac:dyDescent="0.55000000000000004">
      <c r="A142" s="130">
        <v>41183</v>
      </c>
      <c r="B142" s="82"/>
      <c r="C142" s="128">
        <v>8.16</v>
      </c>
      <c r="D142" s="128">
        <v>12.2</v>
      </c>
      <c r="E142" s="128">
        <v>4.5199999999999996</v>
      </c>
      <c r="F142" s="128">
        <v>8.14</v>
      </c>
      <c r="G142" s="128">
        <v>2.61</v>
      </c>
    </row>
    <row r="143" spans="1:7" x14ac:dyDescent="0.55000000000000004">
      <c r="A143" s="130">
        <v>41214</v>
      </c>
      <c r="B143" s="82"/>
      <c r="C143" s="128">
        <v>7.84</v>
      </c>
      <c r="D143" s="128">
        <v>9.57</v>
      </c>
      <c r="E143" s="128">
        <v>4.96</v>
      </c>
      <c r="F143" s="128">
        <v>7.74</v>
      </c>
      <c r="G143" s="128">
        <v>2.99</v>
      </c>
    </row>
    <row r="144" spans="1:7" x14ac:dyDescent="0.55000000000000004">
      <c r="A144" s="130">
        <v>41244</v>
      </c>
      <c r="B144" s="82"/>
      <c r="C144" s="128">
        <v>6.73</v>
      </c>
      <c r="D144" s="128">
        <v>7.75</v>
      </c>
      <c r="E144" s="128">
        <v>3.98</v>
      </c>
      <c r="F144" s="128">
        <v>8.33</v>
      </c>
      <c r="G144" s="128">
        <v>3.33</v>
      </c>
    </row>
    <row r="145" spans="1:7" x14ac:dyDescent="0.55000000000000004">
      <c r="A145" s="130">
        <v>41275</v>
      </c>
      <c r="B145" s="82"/>
      <c r="C145" s="128">
        <v>6.05</v>
      </c>
      <c r="D145" s="128">
        <v>10.210000000000001</v>
      </c>
      <c r="E145" s="128">
        <v>5.01</v>
      </c>
      <c r="F145" s="128">
        <v>8.3699999999999992</v>
      </c>
      <c r="G145" s="128">
        <v>2.3199999999999998</v>
      </c>
    </row>
    <row r="146" spans="1:7" x14ac:dyDescent="0.55000000000000004">
      <c r="A146" s="130">
        <v>41306</v>
      </c>
      <c r="B146" s="82"/>
      <c r="C146" s="128">
        <v>6.22</v>
      </c>
      <c r="D146" s="128">
        <v>10.55</v>
      </c>
      <c r="E146" s="128">
        <v>3.96</v>
      </c>
      <c r="F146" s="128">
        <v>7.55</v>
      </c>
      <c r="G146" s="128">
        <v>2.97</v>
      </c>
    </row>
    <row r="147" spans="1:7" x14ac:dyDescent="0.55000000000000004">
      <c r="A147" s="130">
        <v>41334</v>
      </c>
      <c r="B147" s="82"/>
      <c r="C147" s="128">
        <v>7.13</v>
      </c>
      <c r="D147" s="128">
        <v>9.6300000000000008</v>
      </c>
      <c r="E147" s="128">
        <v>9.2799999999999994</v>
      </c>
      <c r="F147" s="128">
        <v>7.47</v>
      </c>
      <c r="G147" s="128">
        <v>2.08</v>
      </c>
    </row>
    <row r="148" spans="1:7" x14ac:dyDescent="0.55000000000000004">
      <c r="A148" s="130">
        <v>41365</v>
      </c>
      <c r="B148" s="82"/>
      <c r="C148" s="128">
        <v>7.56</v>
      </c>
      <c r="D148" s="128">
        <v>12.53</v>
      </c>
      <c r="E148" s="128">
        <v>4.67</v>
      </c>
      <c r="F148" s="128">
        <v>8.67</v>
      </c>
      <c r="G148" s="128">
        <v>4.12</v>
      </c>
    </row>
    <row r="149" spans="1:7" x14ac:dyDescent="0.55000000000000004">
      <c r="A149" s="130">
        <v>41395</v>
      </c>
      <c r="B149" s="82"/>
      <c r="C149" s="128">
        <v>7.2</v>
      </c>
      <c r="D149" s="128">
        <v>12.81</v>
      </c>
      <c r="E149" s="128">
        <v>5.92</v>
      </c>
      <c r="F149" s="128">
        <v>8.3699999999999992</v>
      </c>
      <c r="G149" s="128">
        <v>4.51</v>
      </c>
    </row>
    <row r="150" spans="1:7" x14ac:dyDescent="0.55000000000000004">
      <c r="A150" s="130">
        <v>41426</v>
      </c>
      <c r="B150" s="129" t="s">
        <v>31</v>
      </c>
      <c r="C150" s="128">
        <v>6.62</v>
      </c>
      <c r="D150" s="128">
        <v>10.039999999999999</v>
      </c>
      <c r="E150" s="128">
        <v>10.16</v>
      </c>
      <c r="F150" s="128">
        <v>8.4</v>
      </c>
      <c r="G150" s="128">
        <v>3.34</v>
      </c>
    </row>
    <row r="151" spans="1:7" x14ac:dyDescent="0.55000000000000004">
      <c r="A151" s="130">
        <v>41456</v>
      </c>
      <c r="B151" s="82"/>
      <c r="C151" s="128">
        <v>7.87</v>
      </c>
      <c r="D151" s="128">
        <v>12.69</v>
      </c>
      <c r="E151" s="128">
        <v>6.95</v>
      </c>
      <c r="F151" s="128">
        <v>8.26</v>
      </c>
      <c r="G151" s="128">
        <v>2.65</v>
      </c>
    </row>
    <row r="152" spans="1:7" x14ac:dyDescent="0.55000000000000004">
      <c r="A152" s="130">
        <v>41487</v>
      </c>
      <c r="B152" s="82"/>
      <c r="C152" s="128">
        <v>6.95</v>
      </c>
      <c r="D152" s="128">
        <v>9.6300000000000008</v>
      </c>
      <c r="E152" s="128">
        <v>6.01</v>
      </c>
      <c r="F152" s="128">
        <v>7.32</v>
      </c>
      <c r="G152" s="128">
        <v>1.92</v>
      </c>
    </row>
    <row r="153" spans="1:7" x14ac:dyDescent="0.55000000000000004">
      <c r="A153" s="130">
        <v>41518</v>
      </c>
      <c r="B153" s="82"/>
      <c r="C153" s="128">
        <v>7.64</v>
      </c>
      <c r="D153" s="128">
        <v>12.05</v>
      </c>
      <c r="E153" s="128">
        <v>12.89</v>
      </c>
      <c r="F153" s="128">
        <v>6.88</v>
      </c>
      <c r="G153" s="128">
        <v>2.59</v>
      </c>
    </row>
    <row r="154" spans="1:7" x14ac:dyDescent="0.55000000000000004">
      <c r="A154" s="130">
        <v>41548</v>
      </c>
      <c r="B154" s="82"/>
      <c r="C154" s="128">
        <v>8.9499999999999993</v>
      </c>
      <c r="D154" s="128">
        <v>9.44</v>
      </c>
      <c r="E154" s="128">
        <v>5.14</v>
      </c>
      <c r="F154" s="128">
        <v>8.2100000000000009</v>
      </c>
      <c r="G154" s="128">
        <v>3.57</v>
      </c>
    </row>
    <row r="155" spans="1:7" x14ac:dyDescent="0.55000000000000004">
      <c r="A155" s="130">
        <v>41579</v>
      </c>
      <c r="B155" s="82"/>
      <c r="C155" s="128">
        <v>8.14</v>
      </c>
      <c r="D155" s="128">
        <v>10.56</v>
      </c>
      <c r="E155" s="128">
        <v>4.93</v>
      </c>
      <c r="F155" s="128">
        <v>6.88</v>
      </c>
      <c r="G155" s="128">
        <v>2.59</v>
      </c>
    </row>
    <row r="156" spans="1:7" x14ac:dyDescent="0.55000000000000004">
      <c r="A156" s="130">
        <v>41609</v>
      </c>
      <c r="B156" s="82"/>
      <c r="C156" s="128">
        <v>7.67</v>
      </c>
      <c r="D156" s="128">
        <v>9.51</v>
      </c>
      <c r="E156" s="128">
        <v>9.6</v>
      </c>
      <c r="F156" s="128">
        <v>7.57</v>
      </c>
      <c r="G156" s="128">
        <v>3.27</v>
      </c>
    </row>
    <row r="157" spans="1:7" x14ac:dyDescent="0.55000000000000004">
      <c r="A157" s="130">
        <v>41640</v>
      </c>
      <c r="B157" s="82"/>
      <c r="C157" s="128">
        <v>6.32</v>
      </c>
      <c r="D157" s="128">
        <v>9.51</v>
      </c>
      <c r="E157" s="128">
        <v>5.2</v>
      </c>
      <c r="F157" s="128">
        <v>8.35</v>
      </c>
      <c r="G157" s="128">
        <v>2.88</v>
      </c>
    </row>
    <row r="158" spans="1:7" x14ac:dyDescent="0.55000000000000004">
      <c r="A158" s="130">
        <v>41671</v>
      </c>
      <c r="B158" s="82"/>
      <c r="C158" s="128">
        <v>7</v>
      </c>
      <c r="D158" s="128">
        <v>9.6300000000000008</v>
      </c>
      <c r="E158" s="128">
        <v>3.68</v>
      </c>
      <c r="F158" s="128">
        <v>7.17</v>
      </c>
      <c r="G158" s="128">
        <v>4.8600000000000003</v>
      </c>
    </row>
    <row r="159" spans="1:7" x14ac:dyDescent="0.55000000000000004">
      <c r="A159" s="130">
        <v>41699</v>
      </c>
      <c r="B159" s="82"/>
      <c r="C159" s="128">
        <v>7.67</v>
      </c>
      <c r="D159" s="128">
        <v>12.17</v>
      </c>
      <c r="E159" s="128">
        <v>9</v>
      </c>
      <c r="F159" s="128">
        <v>8.41</v>
      </c>
      <c r="G159" s="128">
        <v>4.05</v>
      </c>
    </row>
    <row r="160" spans="1:7" x14ac:dyDescent="0.55000000000000004">
      <c r="A160" s="130">
        <v>41730</v>
      </c>
      <c r="B160" s="82"/>
      <c r="C160" s="128">
        <v>7.97</v>
      </c>
      <c r="D160" s="128">
        <v>11.58</v>
      </c>
      <c r="E160" s="128">
        <v>4.66</v>
      </c>
      <c r="F160" s="128">
        <v>8.59</v>
      </c>
      <c r="G160" s="128">
        <v>2.97</v>
      </c>
    </row>
    <row r="161" spans="1:7" x14ac:dyDescent="0.55000000000000004">
      <c r="A161" s="130">
        <v>41760</v>
      </c>
      <c r="B161" s="82"/>
      <c r="C161" s="128">
        <v>7.92</v>
      </c>
      <c r="D161" s="128">
        <v>12.18</v>
      </c>
      <c r="E161" s="128">
        <v>4.57</v>
      </c>
      <c r="F161" s="128">
        <v>8.7200000000000006</v>
      </c>
      <c r="G161" s="128">
        <v>5.13</v>
      </c>
    </row>
    <row r="162" spans="1:7" x14ac:dyDescent="0.55000000000000004">
      <c r="A162" s="130">
        <v>41791</v>
      </c>
      <c r="B162" s="129" t="s">
        <v>32</v>
      </c>
      <c r="C162" s="128">
        <v>8</v>
      </c>
      <c r="D162" s="128">
        <v>11.3</v>
      </c>
      <c r="E162" s="128">
        <v>11.36</v>
      </c>
      <c r="F162" s="128">
        <v>8.7799999999999994</v>
      </c>
      <c r="G162" s="128">
        <v>5.19</v>
      </c>
    </row>
    <row r="163" spans="1:7" x14ac:dyDescent="0.55000000000000004">
      <c r="A163" s="130">
        <v>41821</v>
      </c>
      <c r="B163" s="82"/>
      <c r="C163" s="128">
        <v>9.0299999999999994</v>
      </c>
      <c r="D163" s="128">
        <v>12.92</v>
      </c>
      <c r="E163" s="128">
        <v>8.5500000000000007</v>
      </c>
      <c r="F163" s="128">
        <v>8.11</v>
      </c>
      <c r="G163" s="128">
        <v>4.1100000000000003</v>
      </c>
    </row>
    <row r="164" spans="1:7" x14ac:dyDescent="0.55000000000000004">
      <c r="A164" s="130">
        <v>41852</v>
      </c>
      <c r="B164" s="82"/>
      <c r="C164" s="128">
        <v>7.11</v>
      </c>
      <c r="D164" s="128">
        <v>8.8699999999999992</v>
      </c>
      <c r="E164" s="128">
        <v>5.48</v>
      </c>
      <c r="F164" s="128">
        <v>8.07</v>
      </c>
      <c r="G164" s="128">
        <v>6.96</v>
      </c>
    </row>
    <row r="165" spans="1:7" x14ac:dyDescent="0.55000000000000004">
      <c r="A165" s="130">
        <v>41883</v>
      </c>
      <c r="B165" s="82"/>
      <c r="C165" s="128">
        <v>9.3000000000000007</v>
      </c>
      <c r="D165" s="128">
        <v>12.67</v>
      </c>
      <c r="E165" s="128">
        <v>14.37</v>
      </c>
      <c r="F165" s="128">
        <v>7.56</v>
      </c>
      <c r="G165" s="128">
        <v>8.14</v>
      </c>
    </row>
    <row r="166" spans="1:7" x14ac:dyDescent="0.55000000000000004">
      <c r="A166" s="130">
        <v>41913</v>
      </c>
      <c r="B166" s="82"/>
      <c r="C166" s="128">
        <v>9.24</v>
      </c>
      <c r="D166" s="128">
        <v>12.33</v>
      </c>
      <c r="E166" s="128">
        <v>7.06</v>
      </c>
      <c r="F166" s="128">
        <v>8.68</v>
      </c>
      <c r="G166" s="128">
        <v>2.96</v>
      </c>
    </row>
    <row r="167" spans="1:7" x14ac:dyDescent="0.55000000000000004">
      <c r="A167" s="130">
        <v>41944</v>
      </c>
      <c r="B167" s="82"/>
      <c r="C167" s="128">
        <v>8.67</v>
      </c>
      <c r="D167" s="128">
        <v>10.220000000000001</v>
      </c>
      <c r="E167" s="128">
        <v>6.35</v>
      </c>
      <c r="F167" s="128">
        <v>8.16</v>
      </c>
      <c r="G167" s="128">
        <v>3.35</v>
      </c>
    </row>
    <row r="168" spans="1:7" x14ac:dyDescent="0.55000000000000004">
      <c r="A168" s="130">
        <v>41974</v>
      </c>
      <c r="B168" s="82"/>
      <c r="C168" s="128">
        <v>8.75</v>
      </c>
      <c r="D168" s="128">
        <v>10.98</v>
      </c>
      <c r="E168" s="128">
        <v>3.93</v>
      </c>
      <c r="F168" s="128">
        <v>8.81</v>
      </c>
      <c r="G168" s="128">
        <v>3.84</v>
      </c>
    </row>
    <row r="169" spans="1:7" x14ac:dyDescent="0.55000000000000004">
      <c r="A169" s="130">
        <v>42005</v>
      </c>
      <c r="B169" s="82"/>
      <c r="C169" s="128">
        <v>8.26</v>
      </c>
      <c r="D169" s="128">
        <v>10.7</v>
      </c>
      <c r="E169" s="128">
        <v>5.41</v>
      </c>
      <c r="F169" s="128">
        <v>7.63</v>
      </c>
      <c r="G169" s="128">
        <v>2.9</v>
      </c>
    </row>
    <row r="170" spans="1:7" x14ac:dyDescent="0.55000000000000004">
      <c r="A170" s="130">
        <v>42036</v>
      </c>
      <c r="B170" s="82"/>
      <c r="C170" s="128">
        <v>7.78</v>
      </c>
      <c r="D170" s="128">
        <v>14.14</v>
      </c>
      <c r="E170" s="128">
        <v>4.21</v>
      </c>
      <c r="F170" s="128">
        <v>7.8</v>
      </c>
      <c r="G170" s="128">
        <v>14.31</v>
      </c>
    </row>
    <row r="171" spans="1:7" x14ac:dyDescent="0.55000000000000004">
      <c r="A171" s="130">
        <v>42064</v>
      </c>
      <c r="B171" s="82"/>
      <c r="C171" s="128">
        <v>10.25</v>
      </c>
      <c r="D171" s="128">
        <v>14.86</v>
      </c>
      <c r="E171" s="128">
        <v>4.91</v>
      </c>
      <c r="F171" s="128">
        <v>8.85</v>
      </c>
      <c r="G171" s="128">
        <v>5.39</v>
      </c>
    </row>
    <row r="172" spans="1:7" x14ac:dyDescent="0.55000000000000004">
      <c r="A172" s="130">
        <v>42095</v>
      </c>
      <c r="B172" s="82"/>
      <c r="C172" s="128">
        <v>8.83</v>
      </c>
      <c r="D172" s="128">
        <v>13.9</v>
      </c>
      <c r="E172" s="128">
        <v>5.45</v>
      </c>
      <c r="F172" s="128">
        <v>8.2200000000000006</v>
      </c>
      <c r="G172" s="128">
        <v>6.86</v>
      </c>
    </row>
    <row r="173" spans="1:7" x14ac:dyDescent="0.55000000000000004">
      <c r="A173" s="130">
        <v>42125</v>
      </c>
      <c r="B173" s="82"/>
      <c r="C173" s="128">
        <v>8.49</v>
      </c>
      <c r="D173" s="128">
        <v>13.55</v>
      </c>
      <c r="E173" s="128">
        <v>5.8</v>
      </c>
      <c r="F173" s="128">
        <v>8.98</v>
      </c>
      <c r="G173" s="128">
        <v>10.15</v>
      </c>
    </row>
    <row r="174" spans="1:7" x14ac:dyDescent="0.55000000000000004">
      <c r="A174" s="130">
        <v>42156</v>
      </c>
      <c r="B174" s="129" t="s">
        <v>33</v>
      </c>
      <c r="C174" s="128">
        <v>9.8000000000000007</v>
      </c>
      <c r="D174" s="128">
        <v>18.21</v>
      </c>
      <c r="E174" s="128">
        <v>7.78</v>
      </c>
      <c r="F174" s="128">
        <v>10.78</v>
      </c>
      <c r="G174" s="128">
        <v>7.19</v>
      </c>
    </row>
    <row r="175" spans="1:7" x14ac:dyDescent="0.55000000000000004">
      <c r="A175" s="130">
        <v>42186</v>
      </c>
      <c r="B175" s="82"/>
      <c r="C175" s="128">
        <v>10.45</v>
      </c>
      <c r="D175" s="128">
        <v>11.46</v>
      </c>
      <c r="E175" s="128">
        <v>7.88</v>
      </c>
      <c r="F175" s="128">
        <v>9.74</v>
      </c>
      <c r="G175" s="128">
        <v>4.88</v>
      </c>
    </row>
    <row r="176" spans="1:7" x14ac:dyDescent="0.55000000000000004">
      <c r="A176" s="130">
        <v>42217</v>
      </c>
      <c r="B176" s="82"/>
      <c r="C176" s="128">
        <v>8.93</v>
      </c>
      <c r="D176" s="128">
        <v>12.88</v>
      </c>
      <c r="E176" s="128">
        <v>5.37</v>
      </c>
      <c r="F176" s="128">
        <v>9.18</v>
      </c>
      <c r="G176" s="128">
        <v>3.67</v>
      </c>
    </row>
    <row r="177" spans="1:7" x14ac:dyDescent="0.55000000000000004">
      <c r="A177" s="130">
        <v>42248</v>
      </c>
      <c r="B177" s="82"/>
      <c r="C177" s="128">
        <v>11.03</v>
      </c>
      <c r="D177" s="128">
        <v>14.01</v>
      </c>
      <c r="E177" s="128">
        <v>9.01</v>
      </c>
      <c r="F177" s="128">
        <v>9</v>
      </c>
      <c r="G177" s="128">
        <v>4.3099999999999996</v>
      </c>
    </row>
    <row r="178" spans="1:7" x14ac:dyDescent="0.55000000000000004">
      <c r="A178" s="130">
        <v>42278</v>
      </c>
      <c r="B178" s="82"/>
      <c r="C178" s="128">
        <v>9.3800000000000008</v>
      </c>
      <c r="D178" s="128">
        <v>12.29</v>
      </c>
      <c r="E178" s="128">
        <v>4.54</v>
      </c>
      <c r="F178" s="128">
        <v>11.39</v>
      </c>
      <c r="G178" s="128">
        <v>5.75</v>
      </c>
    </row>
    <row r="179" spans="1:7" x14ac:dyDescent="0.55000000000000004">
      <c r="A179" s="130">
        <v>42309</v>
      </c>
      <c r="B179" s="82"/>
      <c r="C179" s="128">
        <v>10.029999999999999</v>
      </c>
      <c r="D179" s="128">
        <v>12.35</v>
      </c>
      <c r="E179" s="128">
        <v>5</v>
      </c>
      <c r="F179" s="128">
        <v>11.29</v>
      </c>
      <c r="G179" s="128">
        <v>5.51</v>
      </c>
    </row>
    <row r="180" spans="1:7" x14ac:dyDescent="0.55000000000000004">
      <c r="A180" s="130">
        <v>42339</v>
      </c>
      <c r="B180" s="82"/>
      <c r="C180" s="128">
        <v>9.74</v>
      </c>
      <c r="D180" s="128">
        <v>10.77</v>
      </c>
      <c r="E180" s="128">
        <v>3.63</v>
      </c>
      <c r="F180" s="128">
        <v>10.23</v>
      </c>
      <c r="G180" s="128">
        <v>14.48</v>
      </c>
    </row>
    <row r="181" spans="1:7" x14ac:dyDescent="0.55000000000000004">
      <c r="A181" s="130">
        <v>42370</v>
      </c>
      <c r="B181" s="82"/>
      <c r="C181" s="128">
        <v>9.15</v>
      </c>
      <c r="D181" s="128">
        <v>11.42</v>
      </c>
      <c r="E181" s="128">
        <v>3.51</v>
      </c>
      <c r="F181" s="128">
        <v>10.4</v>
      </c>
      <c r="G181" s="128">
        <v>5.26</v>
      </c>
    </row>
    <row r="182" spans="1:7" x14ac:dyDescent="0.55000000000000004">
      <c r="A182" s="130">
        <v>42401</v>
      </c>
      <c r="B182" s="82"/>
      <c r="C182" s="128">
        <v>8.8800000000000008</v>
      </c>
      <c r="D182" s="128">
        <v>10.5</v>
      </c>
      <c r="E182" s="128">
        <v>3.11</v>
      </c>
      <c r="F182" s="128">
        <v>9.77</v>
      </c>
      <c r="G182" s="128">
        <v>6.45</v>
      </c>
    </row>
    <row r="183" spans="1:7" x14ac:dyDescent="0.55000000000000004">
      <c r="A183" s="130">
        <v>42430</v>
      </c>
      <c r="B183" s="82"/>
      <c r="C183" s="128">
        <v>10.8</v>
      </c>
      <c r="D183" s="128">
        <v>13.4</v>
      </c>
      <c r="E183" s="128">
        <v>3.57</v>
      </c>
      <c r="F183" s="128">
        <v>11.29</v>
      </c>
      <c r="G183" s="128">
        <v>17.920000000000002</v>
      </c>
    </row>
    <row r="184" spans="1:7" x14ac:dyDescent="0.55000000000000004">
      <c r="A184" s="130">
        <v>42461</v>
      </c>
      <c r="B184" s="82"/>
      <c r="C184" s="128">
        <v>9.02</v>
      </c>
      <c r="D184" s="128">
        <v>14.24</v>
      </c>
      <c r="E184" s="128">
        <v>4.07</v>
      </c>
      <c r="F184" s="128">
        <v>10</v>
      </c>
      <c r="G184" s="128">
        <v>9.1999999999999993</v>
      </c>
    </row>
    <row r="185" spans="1:7" x14ac:dyDescent="0.55000000000000004">
      <c r="A185" s="130">
        <v>42491</v>
      </c>
      <c r="B185" s="82"/>
      <c r="C185" s="128">
        <v>11.32</v>
      </c>
      <c r="D185" s="128">
        <v>14.48</v>
      </c>
      <c r="E185" s="128">
        <v>4.82</v>
      </c>
      <c r="F185" s="128">
        <v>11.5</v>
      </c>
      <c r="G185" s="128">
        <v>13.38</v>
      </c>
    </row>
    <row r="186" spans="1:7" x14ac:dyDescent="0.55000000000000004">
      <c r="A186" s="130">
        <v>42522</v>
      </c>
      <c r="B186" s="129"/>
      <c r="C186" s="128">
        <v>10.75</v>
      </c>
      <c r="D186" s="128">
        <v>13.16</v>
      </c>
      <c r="E186" s="128">
        <v>7.52</v>
      </c>
      <c r="F186" s="128">
        <v>10.53</v>
      </c>
      <c r="G186" s="128">
        <v>13.08</v>
      </c>
    </row>
    <row r="187" spans="1:7" x14ac:dyDescent="0.55000000000000004">
      <c r="A187" s="130">
        <v>42552</v>
      </c>
      <c r="B187" s="82"/>
      <c r="C187" s="128">
        <v>9.5399999999999991</v>
      </c>
      <c r="D187" s="128">
        <v>14.22</v>
      </c>
      <c r="E187" s="128">
        <v>6.46</v>
      </c>
      <c r="F187" s="128">
        <v>10.119999999999999</v>
      </c>
      <c r="G187" s="128">
        <v>7.85</v>
      </c>
    </row>
    <row r="188" spans="1:7" x14ac:dyDescent="0.55000000000000004">
      <c r="A188" s="130">
        <v>42583</v>
      </c>
      <c r="B188" s="82"/>
      <c r="C188" s="128">
        <v>11.21</v>
      </c>
      <c r="D188" s="128">
        <v>12.41</v>
      </c>
      <c r="E188" s="128">
        <v>8.02</v>
      </c>
      <c r="F188" s="128">
        <v>11.3</v>
      </c>
      <c r="G188" s="128">
        <v>6.31</v>
      </c>
    </row>
    <row r="189" spans="1:7" x14ac:dyDescent="0.55000000000000004">
      <c r="A189" s="130">
        <v>42614</v>
      </c>
      <c r="B189" s="82"/>
      <c r="C189" s="128">
        <v>11.1</v>
      </c>
      <c r="D189" s="128">
        <v>14.5</v>
      </c>
      <c r="E189" s="128">
        <v>6.22</v>
      </c>
      <c r="F189" s="128">
        <v>9.41</v>
      </c>
      <c r="G189" s="128">
        <v>5.6</v>
      </c>
    </row>
    <row r="190" spans="1:7" x14ac:dyDescent="0.55000000000000004">
      <c r="A190" s="130">
        <v>42644</v>
      </c>
      <c r="B190" s="82"/>
      <c r="C190" s="128">
        <v>10.68</v>
      </c>
      <c r="D190" s="128">
        <v>12.29</v>
      </c>
      <c r="E190" s="128">
        <v>6.1</v>
      </c>
      <c r="F190" s="128">
        <v>10.43</v>
      </c>
      <c r="G190" s="128">
        <v>6.49</v>
      </c>
    </row>
    <row r="191" spans="1:7" x14ac:dyDescent="0.55000000000000004">
      <c r="A191" s="130">
        <v>42675</v>
      </c>
      <c r="B191" s="82"/>
      <c r="C191" s="128">
        <v>12.03</v>
      </c>
      <c r="D191" s="128">
        <v>15.04</v>
      </c>
      <c r="E191" s="128">
        <v>5.2</v>
      </c>
      <c r="F191" s="128">
        <v>12.54</v>
      </c>
      <c r="G191" s="128">
        <v>7.78</v>
      </c>
    </row>
    <row r="192" spans="1:7" x14ac:dyDescent="0.55000000000000004">
      <c r="A192" s="130">
        <v>42705</v>
      </c>
      <c r="B192" s="82"/>
      <c r="C192" s="128">
        <v>11.24</v>
      </c>
      <c r="D192" s="128">
        <v>14.46</v>
      </c>
      <c r="E192" s="128">
        <v>5.66</v>
      </c>
      <c r="F192" s="128">
        <v>10.29</v>
      </c>
      <c r="G192" s="128">
        <v>8.57</v>
      </c>
    </row>
    <row r="193" spans="1:7" x14ac:dyDescent="0.55000000000000004">
      <c r="A193" s="130">
        <v>42736</v>
      </c>
      <c r="B193" s="82"/>
      <c r="C193" s="128">
        <v>9.6</v>
      </c>
      <c r="D193" s="128">
        <v>12.6</v>
      </c>
      <c r="E193" s="128">
        <v>4.34</v>
      </c>
      <c r="F193" s="128">
        <v>11.18</v>
      </c>
      <c r="G193" s="128">
        <v>8.17</v>
      </c>
    </row>
    <row r="194" spans="1:7" x14ac:dyDescent="0.55000000000000004">
      <c r="A194" s="130">
        <v>42767</v>
      </c>
      <c r="B194" s="82"/>
      <c r="C194" s="128">
        <v>9.75</v>
      </c>
      <c r="D194" s="128">
        <v>13.02</v>
      </c>
      <c r="E194" s="128">
        <v>3.3</v>
      </c>
      <c r="F194" s="128">
        <v>10.64</v>
      </c>
      <c r="G194" s="128">
        <v>8.17</v>
      </c>
    </row>
    <row r="195" spans="1:7" x14ac:dyDescent="0.55000000000000004">
      <c r="A195" s="130">
        <v>42795</v>
      </c>
      <c r="B195" s="82"/>
      <c r="C195" s="128">
        <v>11.5</v>
      </c>
      <c r="D195" s="128">
        <v>17.66</v>
      </c>
      <c r="E195" s="128">
        <v>6.76</v>
      </c>
      <c r="F195" s="128">
        <v>12.28</v>
      </c>
      <c r="G195" s="128">
        <v>9.2100000000000009</v>
      </c>
    </row>
    <row r="196" spans="1:7" x14ac:dyDescent="0.55000000000000004">
      <c r="A196" s="130">
        <v>42826</v>
      </c>
      <c r="B196" s="82"/>
      <c r="C196" s="128">
        <v>10.23</v>
      </c>
      <c r="D196" s="128">
        <v>17.5</v>
      </c>
      <c r="E196" s="128">
        <v>3.4</v>
      </c>
      <c r="F196" s="128">
        <v>13.27</v>
      </c>
      <c r="G196" s="128">
        <v>8.3699999999999992</v>
      </c>
    </row>
    <row r="197" spans="1:7" x14ac:dyDescent="0.55000000000000004">
      <c r="A197" s="130">
        <v>42856</v>
      </c>
      <c r="B197" s="82"/>
      <c r="C197" s="128">
        <v>13.17</v>
      </c>
      <c r="D197" s="128">
        <v>18.36</v>
      </c>
      <c r="E197" s="128">
        <v>9.07</v>
      </c>
      <c r="F197" s="128">
        <v>15.58</v>
      </c>
      <c r="G197" s="128">
        <v>22.13</v>
      </c>
    </row>
    <row r="198" spans="1:7" x14ac:dyDescent="0.55000000000000004">
      <c r="A198" s="130">
        <v>42887</v>
      </c>
      <c r="B198" s="91"/>
      <c r="C198" s="128">
        <v>12.38</v>
      </c>
      <c r="D198" s="128">
        <v>17.72</v>
      </c>
      <c r="E198" s="128">
        <v>7.39</v>
      </c>
      <c r="F198" s="128">
        <v>12.01</v>
      </c>
      <c r="G198" s="128">
        <v>14.98</v>
      </c>
    </row>
    <row r="199" spans="1:7" x14ac:dyDescent="0.55000000000000004">
      <c r="A199" s="130">
        <v>42917</v>
      </c>
      <c r="B199" s="82"/>
      <c r="C199" s="128">
        <v>12.89</v>
      </c>
      <c r="D199" s="128">
        <v>14.48</v>
      </c>
      <c r="E199" s="128">
        <v>8.2899999999999991</v>
      </c>
      <c r="F199" s="128">
        <v>12.11</v>
      </c>
      <c r="G199" s="128">
        <v>13.52</v>
      </c>
    </row>
    <row r="200" spans="1:7" x14ac:dyDescent="0.55000000000000004">
      <c r="A200" s="130">
        <v>42948</v>
      </c>
      <c r="B200" s="82"/>
      <c r="C200" s="128">
        <v>11.94</v>
      </c>
      <c r="D200" s="128">
        <v>15.49</v>
      </c>
      <c r="E200" s="128">
        <v>5.38</v>
      </c>
      <c r="F200" s="128">
        <v>10.56</v>
      </c>
      <c r="G200" s="128">
        <v>7.98</v>
      </c>
    </row>
    <row r="201" spans="1:7" x14ac:dyDescent="0.55000000000000004">
      <c r="A201" s="130">
        <v>42979</v>
      </c>
      <c r="B201" s="82"/>
      <c r="C201" s="128">
        <v>12.42</v>
      </c>
      <c r="D201" s="128">
        <v>17.68</v>
      </c>
      <c r="E201" s="128">
        <v>11.88</v>
      </c>
      <c r="F201" s="128">
        <v>14.26</v>
      </c>
      <c r="G201" s="128">
        <v>8.2100000000000009</v>
      </c>
    </row>
    <row r="202" spans="1:7" x14ac:dyDescent="0.55000000000000004">
      <c r="A202" s="130">
        <v>43009</v>
      </c>
      <c r="B202" s="82"/>
      <c r="C202" s="128">
        <v>13.49</v>
      </c>
      <c r="D202" s="128">
        <v>16.7</v>
      </c>
      <c r="E202" s="128">
        <v>8.34</v>
      </c>
      <c r="F202" s="128">
        <v>13.18</v>
      </c>
      <c r="G202" s="128">
        <v>10.74</v>
      </c>
    </row>
    <row r="203" spans="1:7" x14ac:dyDescent="0.55000000000000004">
      <c r="A203" s="130">
        <v>43040</v>
      </c>
      <c r="B203" s="82"/>
      <c r="C203" s="128">
        <v>14.22</v>
      </c>
      <c r="D203" s="128">
        <v>15.44</v>
      </c>
      <c r="E203" s="128">
        <v>6.84</v>
      </c>
      <c r="F203" s="128">
        <v>13.47</v>
      </c>
      <c r="G203" s="128">
        <v>7.25</v>
      </c>
    </row>
    <row r="204" spans="1:7" x14ac:dyDescent="0.55000000000000004">
      <c r="A204" s="130">
        <v>43070</v>
      </c>
      <c r="B204" s="82"/>
      <c r="C204" s="128">
        <v>13.72</v>
      </c>
      <c r="D204" s="128">
        <v>20.61</v>
      </c>
      <c r="E204" s="128">
        <v>6.79</v>
      </c>
      <c r="F204" s="128">
        <v>13.19</v>
      </c>
      <c r="G204" s="128">
        <v>15.89</v>
      </c>
    </row>
    <row r="205" spans="1:7" x14ac:dyDescent="0.55000000000000004">
      <c r="A205" s="130">
        <v>43101</v>
      </c>
      <c r="B205" s="82"/>
      <c r="C205" s="128">
        <v>10.41</v>
      </c>
      <c r="D205" s="128">
        <v>12.44</v>
      </c>
      <c r="E205" s="128">
        <v>7.93</v>
      </c>
      <c r="F205" s="128">
        <v>14.32</v>
      </c>
      <c r="G205" s="128">
        <v>9</v>
      </c>
    </row>
    <row r="206" spans="1:7" x14ac:dyDescent="0.55000000000000004">
      <c r="A206" s="130">
        <v>43132</v>
      </c>
      <c r="B206" s="82"/>
      <c r="C206" s="128">
        <v>7.16</v>
      </c>
      <c r="D206" s="128">
        <v>18.05</v>
      </c>
      <c r="E206" s="128">
        <v>6.45</v>
      </c>
      <c r="F206" s="128">
        <v>11.9</v>
      </c>
      <c r="G206" s="128">
        <v>5.85</v>
      </c>
    </row>
    <row r="207" spans="1:7" x14ac:dyDescent="0.55000000000000004">
      <c r="A207" s="130">
        <v>43160</v>
      </c>
      <c r="B207" s="82"/>
      <c r="C207" s="128">
        <v>13.49</v>
      </c>
      <c r="D207" s="128">
        <v>19.510000000000002</v>
      </c>
      <c r="E207" s="128">
        <v>7.71</v>
      </c>
      <c r="F207" s="128">
        <v>13.18</v>
      </c>
      <c r="G207" s="128">
        <v>10.01</v>
      </c>
    </row>
    <row r="208" spans="1:7" x14ac:dyDescent="0.55000000000000004">
      <c r="A208" s="130">
        <v>43191</v>
      </c>
      <c r="B208" s="82"/>
      <c r="C208" s="128">
        <v>13.58</v>
      </c>
      <c r="D208" s="128">
        <v>18.64</v>
      </c>
      <c r="E208" s="128">
        <v>8</v>
      </c>
      <c r="F208" s="128">
        <v>15.56</v>
      </c>
      <c r="G208" s="128">
        <v>14.66</v>
      </c>
    </row>
    <row r="209" spans="1:7" x14ac:dyDescent="0.55000000000000004">
      <c r="A209" s="130">
        <v>43221</v>
      </c>
      <c r="B209" s="82"/>
      <c r="C209" s="128">
        <v>13.79</v>
      </c>
      <c r="D209" s="128">
        <v>21.63</v>
      </c>
      <c r="E209" s="128">
        <v>11.63</v>
      </c>
      <c r="F209" s="128">
        <v>15.31</v>
      </c>
      <c r="G209" s="128">
        <v>14.88</v>
      </c>
    </row>
    <row r="210" spans="1:7" x14ac:dyDescent="0.55000000000000004">
      <c r="A210" s="130">
        <v>43252</v>
      </c>
      <c r="B210" s="82"/>
      <c r="C210" s="128">
        <v>13.97</v>
      </c>
      <c r="D210" s="128">
        <v>22.55</v>
      </c>
      <c r="E210" s="128">
        <v>11.93</v>
      </c>
      <c r="F210" s="128">
        <v>15.73</v>
      </c>
      <c r="G210" s="128">
        <v>13.04</v>
      </c>
    </row>
    <row r="211" spans="1:7" x14ac:dyDescent="0.55000000000000004">
      <c r="A211" s="130">
        <v>43282</v>
      </c>
      <c r="B211" s="82"/>
      <c r="C211" s="128">
        <v>14.49</v>
      </c>
      <c r="D211" s="128">
        <v>19.86</v>
      </c>
      <c r="E211" s="128">
        <v>16.73</v>
      </c>
      <c r="F211" s="128">
        <v>13.68</v>
      </c>
      <c r="G211" s="128">
        <v>11.03</v>
      </c>
    </row>
    <row r="212" spans="1:7" x14ac:dyDescent="0.55000000000000004">
      <c r="A212" s="130">
        <v>43313</v>
      </c>
      <c r="B212" s="82"/>
      <c r="C212" s="128">
        <v>13.32</v>
      </c>
      <c r="D212" s="128">
        <v>22.93</v>
      </c>
      <c r="E212" s="128">
        <v>13.14</v>
      </c>
      <c r="F212" s="128">
        <v>15.51</v>
      </c>
      <c r="G212" s="128">
        <v>8.23</v>
      </c>
    </row>
    <row r="213" spans="1:7" x14ac:dyDescent="0.55000000000000004">
      <c r="A213" s="130">
        <v>43344</v>
      </c>
      <c r="B213" s="82"/>
      <c r="C213" s="128">
        <v>13.26</v>
      </c>
      <c r="D213" s="128">
        <v>19.18</v>
      </c>
      <c r="E213" s="128">
        <v>12.13</v>
      </c>
      <c r="F213" s="128">
        <v>12.73</v>
      </c>
      <c r="G213" s="128">
        <v>9.61</v>
      </c>
    </row>
    <row r="214" spans="1:7" x14ac:dyDescent="0.55000000000000004">
      <c r="A214" s="130">
        <v>43374</v>
      </c>
      <c r="B214" s="82"/>
      <c r="C214" s="128">
        <v>17.7</v>
      </c>
      <c r="D214" s="128">
        <v>22.51</v>
      </c>
      <c r="E214" s="128">
        <v>11.81</v>
      </c>
      <c r="F214" s="128">
        <v>13.58</v>
      </c>
      <c r="G214" s="128">
        <v>8.56</v>
      </c>
    </row>
    <row r="215" spans="1:7" x14ac:dyDescent="0.55000000000000004">
      <c r="A215" s="130">
        <v>43405</v>
      </c>
      <c r="B215" s="82"/>
      <c r="C215" s="128">
        <v>14.43</v>
      </c>
      <c r="D215" s="128">
        <v>23.49</v>
      </c>
      <c r="E215" s="128">
        <v>11.15</v>
      </c>
      <c r="F215" s="128">
        <v>14.42</v>
      </c>
      <c r="G215" s="128">
        <v>7.3</v>
      </c>
    </row>
    <row r="216" spans="1:7" x14ac:dyDescent="0.55000000000000004">
      <c r="A216" s="130">
        <v>43435</v>
      </c>
      <c r="B216" s="82"/>
      <c r="C216" s="128">
        <v>12.21</v>
      </c>
      <c r="D216" s="128">
        <v>21.62</v>
      </c>
      <c r="E216" s="128">
        <v>7.66</v>
      </c>
      <c r="F216" s="128">
        <v>14.14</v>
      </c>
      <c r="G216" s="128">
        <v>7.93</v>
      </c>
    </row>
    <row r="217" spans="1:7" x14ac:dyDescent="0.55000000000000004">
      <c r="A217" s="130">
        <v>43466</v>
      </c>
      <c r="B217" s="82"/>
      <c r="C217" s="128">
        <v>12.52</v>
      </c>
      <c r="D217" s="128">
        <v>14.97</v>
      </c>
      <c r="E217" s="128">
        <v>5.76</v>
      </c>
      <c r="F217" s="128">
        <v>14.45</v>
      </c>
      <c r="G217" s="128">
        <v>6.51</v>
      </c>
    </row>
    <row r="218" spans="1:7" x14ac:dyDescent="0.55000000000000004">
      <c r="A218" s="130">
        <v>43497</v>
      </c>
      <c r="B218" s="82"/>
      <c r="C218" s="128"/>
      <c r="D218" s="128"/>
      <c r="E218" s="128"/>
      <c r="F218" s="128"/>
      <c r="G218" s="128"/>
    </row>
    <row r="219" spans="1:7" x14ac:dyDescent="0.55000000000000004">
      <c r="A219" s="130">
        <v>43525</v>
      </c>
      <c r="B219" s="82"/>
      <c r="C219" s="128"/>
      <c r="D219" s="128"/>
      <c r="E219" s="128"/>
      <c r="F219" s="128"/>
      <c r="G219" s="128"/>
    </row>
    <row r="220" spans="1:7" x14ac:dyDescent="0.55000000000000004">
      <c r="A220" s="130">
        <v>43556</v>
      </c>
      <c r="B220" s="82"/>
      <c r="C220" s="128"/>
      <c r="D220" s="128"/>
      <c r="E220" s="128"/>
      <c r="F220" s="128"/>
      <c r="G220" s="128"/>
    </row>
    <row r="221" spans="1:7" x14ac:dyDescent="0.55000000000000004">
      <c r="A221" s="130">
        <v>43586</v>
      </c>
      <c r="B221" s="82"/>
      <c r="C221" s="128"/>
      <c r="D221" s="128"/>
      <c r="E221" s="128"/>
      <c r="F221" s="128"/>
      <c r="G221" s="128"/>
    </row>
    <row r="222" spans="1:7" x14ac:dyDescent="0.55000000000000004">
      <c r="A222" s="130">
        <v>43617</v>
      </c>
      <c r="B222" s="82"/>
      <c r="C222" s="128"/>
      <c r="D222" s="128"/>
      <c r="E222" s="128"/>
      <c r="F222" s="128"/>
      <c r="G222" s="1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Table of charts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vector>
  </TitlesOfParts>
  <Company>Sedlabankinn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Gunnar Gunnarsson</dc:creator>
  <cp:lastModifiedBy>SÍ Guðjón Emilsson</cp:lastModifiedBy>
  <dcterms:created xsi:type="dcterms:W3CDTF">2019-03-29T14:38:19Z</dcterms:created>
  <dcterms:modified xsi:type="dcterms:W3CDTF">2019-03-30T16:36:14Z</dcterms:modified>
</cp:coreProperties>
</file>